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9"/>
  </bookViews>
  <sheets>
    <sheet name="инд. 8 кл." sheetId="1" r:id="rId1"/>
    <sheet name="ком. 8 кл." sheetId="2" r:id="rId2"/>
    <sheet name="рейтинг 8 кл." sheetId="3" r:id="rId3"/>
    <sheet name="инд. 9 кл." sheetId="4" r:id="rId4"/>
    <sheet name="ком. 9 кл." sheetId="5" r:id="rId5"/>
    <sheet name="рейтинг 9 кл." sheetId="6" r:id="rId6"/>
    <sheet name="инд. 10 кл." sheetId="7" r:id="rId7"/>
    <sheet name="ком. 10 кл." sheetId="8" r:id="rId8"/>
    <sheet name="рейтинг 10 кл." sheetId="9" r:id="rId9"/>
    <sheet name="инд. 11 кл." sheetId="10" r:id="rId10"/>
    <sheet name="ком. 11 кл." sheetId="11" r:id="rId11"/>
    <sheet name="рейтинг 11 кл." sheetId="12" r:id="rId12"/>
  </sheets>
  <definedNames/>
  <calcPr fullCalcOnLoad="1"/>
</workbook>
</file>

<file path=xl/sharedStrings.xml><?xml version="1.0" encoding="utf-8"?>
<sst xmlns="http://schemas.openxmlformats.org/spreadsheetml/2006/main" count="1759" uniqueCount="366">
  <si>
    <t>№ п/п</t>
  </si>
  <si>
    <t>ФИ участника</t>
  </si>
  <si>
    <t>Название команды</t>
  </si>
  <si>
    <t>Количество баллов по заданиям</t>
  </si>
  <si>
    <t>Итог</t>
  </si>
  <si>
    <t>Статус</t>
  </si>
  <si>
    <t>Топинский Владислав</t>
  </si>
  <si>
    <t>ОУ</t>
  </si>
  <si>
    <t>Платонов Егор</t>
  </si>
  <si>
    <t>Бабин Максим</t>
  </si>
  <si>
    <t>Корепина Мария</t>
  </si>
  <si>
    <t>Бородулина Елена</t>
  </si>
  <si>
    <t>Дунаева Алёна</t>
  </si>
  <si>
    <t>Паруткина Альбина</t>
  </si>
  <si>
    <t>Лицей 32</t>
  </si>
  <si>
    <t>СОШ 16</t>
  </si>
  <si>
    <t>Усова Евгения</t>
  </si>
  <si>
    <t>СОШ 31</t>
  </si>
  <si>
    <t>Эврика</t>
  </si>
  <si>
    <t>Проворова Анна</t>
  </si>
  <si>
    <t>Нейрон</t>
  </si>
  <si>
    <t>Кузнецова Эльвира</t>
  </si>
  <si>
    <t>СОШ 17</t>
  </si>
  <si>
    <t>Грачёва Алина</t>
  </si>
  <si>
    <t>СОШ 9</t>
  </si>
  <si>
    <t>Мосягина Диана</t>
  </si>
  <si>
    <t>Нуриджанян Марина</t>
  </si>
  <si>
    <t>СОШ 33</t>
  </si>
  <si>
    <t>СОШ 30</t>
  </si>
  <si>
    <t>Гасанова Сабина</t>
  </si>
  <si>
    <t>СОШ 41</t>
  </si>
  <si>
    <t>Селякова Наталия</t>
  </si>
  <si>
    <t>Мамедов Руслан</t>
  </si>
  <si>
    <t>Ворочалкова Екатерина</t>
  </si>
  <si>
    <t>Тихомирова Мария</t>
  </si>
  <si>
    <t>Марченкова Ульяна</t>
  </si>
  <si>
    <t>СОШ 29</t>
  </si>
  <si>
    <t>Трухонина Вероника</t>
  </si>
  <si>
    <t>Пелёвин Антон</t>
  </si>
  <si>
    <t>Якубовская Екатерина</t>
  </si>
  <si>
    <t>СОШ 8</t>
  </si>
  <si>
    <t>СОШ 18</t>
  </si>
  <si>
    <t>Амёбы</t>
  </si>
  <si>
    <t>Снегири</t>
  </si>
  <si>
    <t>СОШ 24</t>
  </si>
  <si>
    <t>СОШ 7</t>
  </si>
  <si>
    <t>Репликон</t>
  </si>
  <si>
    <t>Федотова Анна</t>
  </si>
  <si>
    <t>Бусленко Полина</t>
  </si>
  <si>
    <t>Мандрагора</t>
  </si>
  <si>
    <t>Коншина Ирина</t>
  </si>
  <si>
    <t>Синицын Владислав</t>
  </si>
  <si>
    <t>Епифанцев Глеб</t>
  </si>
  <si>
    <t>Серов Денис</t>
  </si>
  <si>
    <t>Биологи</t>
  </si>
  <si>
    <t>Фролова Юлия</t>
  </si>
  <si>
    <t>Дуркин Артём</t>
  </si>
  <si>
    <t>СОШ 4</t>
  </si>
  <si>
    <t>Кругликов Никита</t>
  </si>
  <si>
    <t>Герасимов Никита</t>
  </si>
  <si>
    <t>Количество баллов</t>
  </si>
  <si>
    <t>Итоговый рейтинг</t>
  </si>
  <si>
    <r>
      <t xml:space="preserve">Командный этап с учетом </t>
    </r>
    <r>
      <rPr>
        <sz val="10"/>
        <rFont val="Arial Cyr"/>
        <family val="0"/>
      </rPr>
      <t>•</t>
    </r>
    <r>
      <rPr>
        <sz val="10"/>
        <rFont val="Arial"/>
        <family val="0"/>
      </rPr>
      <t xml:space="preserve"> 3</t>
    </r>
  </si>
  <si>
    <t>Индивидуальный этап</t>
  </si>
  <si>
    <t>Дипломант I степени</t>
  </si>
  <si>
    <t>Дипломант II степени</t>
  </si>
  <si>
    <t>Дипломант III степени</t>
  </si>
  <si>
    <t>Участник</t>
  </si>
  <si>
    <t>Дипломанты I степени</t>
  </si>
  <si>
    <t>Дипломанты II степени</t>
  </si>
  <si>
    <t>Дипломанты III степени</t>
  </si>
  <si>
    <t>Участники</t>
  </si>
  <si>
    <t>Михалева Влада</t>
  </si>
  <si>
    <t>Результаты индивидуального этапа младшей лиги среди 8 классов городского биологического турнира 2018</t>
  </si>
  <si>
    <t>Урванова Дарья</t>
  </si>
  <si>
    <t>СОШ 13</t>
  </si>
  <si>
    <t>Бионика</t>
  </si>
  <si>
    <t>Ярошенко София</t>
  </si>
  <si>
    <t>Белые лилии</t>
  </si>
  <si>
    <t>Боева Анастасия</t>
  </si>
  <si>
    <t>Биологический прогресс</t>
  </si>
  <si>
    <t>Петухова Елена</t>
  </si>
  <si>
    <t>Весёлые кактусы</t>
  </si>
  <si>
    <t>Козлюк Ксения</t>
  </si>
  <si>
    <t>Дигидроген монооксид</t>
  </si>
  <si>
    <t>Мошигина Дарина</t>
  </si>
  <si>
    <t>Тыковки</t>
  </si>
  <si>
    <t>Романова Ульяна</t>
  </si>
  <si>
    <t>Звезда</t>
  </si>
  <si>
    <t>Суворов Александр</t>
  </si>
  <si>
    <t>Комиссаров Павел</t>
  </si>
  <si>
    <t>Вирус</t>
  </si>
  <si>
    <t>Коновалова Мария</t>
  </si>
  <si>
    <t>Латышева Арина</t>
  </si>
  <si>
    <t>Сайгушева Татьяна</t>
  </si>
  <si>
    <t>Апельсин</t>
  </si>
  <si>
    <t>Седелков Алексей</t>
  </si>
  <si>
    <t>Лейкоциты</t>
  </si>
  <si>
    <t>Андреев Максим</t>
  </si>
  <si>
    <t>Ветошкина Александра</t>
  </si>
  <si>
    <t>Корепин Даниил</t>
  </si>
  <si>
    <t>Слоники</t>
  </si>
  <si>
    <t>Основной состав</t>
  </si>
  <si>
    <t>Кулин Кирилл</t>
  </si>
  <si>
    <t>Ёжики</t>
  </si>
  <si>
    <t>Субботина София</t>
  </si>
  <si>
    <t>Углова Мария</t>
  </si>
  <si>
    <t>Фадеева Алёна</t>
  </si>
  <si>
    <t>Элементарная рассудочная деятельность</t>
  </si>
  <si>
    <t>Шаронова Карина</t>
  </si>
  <si>
    <t>Морские звёзды</t>
  </si>
  <si>
    <t>Добрынин Сергей</t>
  </si>
  <si>
    <t>Наволочный Евгений</t>
  </si>
  <si>
    <t>Рыбина Валерия</t>
  </si>
  <si>
    <t>Жирков Александр</t>
  </si>
  <si>
    <t>СОШ 36</t>
  </si>
  <si>
    <t>Зубкова Елизавета</t>
  </si>
  <si>
    <t>Николаева Марина</t>
  </si>
  <si>
    <t>Подосёнова Анна</t>
  </si>
  <si>
    <t>Инфузории в туфельках</t>
  </si>
  <si>
    <t>Солина Анастасия</t>
  </si>
  <si>
    <t>Яковлев Иван</t>
  </si>
  <si>
    <t>Белякова Юлия</t>
  </si>
  <si>
    <t>Булатов Захар</t>
  </si>
  <si>
    <t xml:space="preserve">СОШ 4 </t>
  </si>
  <si>
    <t>Любители природы</t>
  </si>
  <si>
    <t>Крюковский Вячеслав</t>
  </si>
  <si>
    <t>Щербицкая Вероника</t>
  </si>
  <si>
    <t>Велиев Руслан</t>
  </si>
  <si>
    <t>Синергисты</t>
  </si>
  <si>
    <t>Канин Никита</t>
  </si>
  <si>
    <t>Орхидея</t>
  </si>
  <si>
    <t>Кокорина Ольга</t>
  </si>
  <si>
    <t>Манинова Людмила</t>
  </si>
  <si>
    <t>Молчанова Алёна</t>
  </si>
  <si>
    <t>Мурысин Максим</t>
  </si>
  <si>
    <t>Чапаева Ангелина</t>
  </si>
  <si>
    <t>Ярош Вячеслав</t>
  </si>
  <si>
    <t>Варфоломеев Матвей</t>
  </si>
  <si>
    <t>Гладцынов Никита</t>
  </si>
  <si>
    <t>Калашников Игорь</t>
  </si>
  <si>
    <t>Козаренко Дарья</t>
  </si>
  <si>
    <t>Скляренко Алексей</t>
  </si>
  <si>
    <t>Ветошина Дарья</t>
  </si>
  <si>
    <t>Кондратов Анатолий</t>
  </si>
  <si>
    <t>Огурцы</t>
  </si>
  <si>
    <t>Яблокова Дарья</t>
  </si>
  <si>
    <t>Крылов Даниил</t>
  </si>
  <si>
    <t>Тихомиров Андрей</t>
  </si>
  <si>
    <t>Турсунова Зухрахон</t>
  </si>
  <si>
    <t>Дойникова Анастасия</t>
  </si>
  <si>
    <t>Кубарева Александра</t>
  </si>
  <si>
    <t>Пасхин Данил</t>
  </si>
  <si>
    <t>Першикова Алиса</t>
  </si>
  <si>
    <t>Сахарусова Дарья</t>
  </si>
  <si>
    <t>Шестерикова Кира</t>
  </si>
  <si>
    <t>Зеленцова Екатерина</t>
  </si>
  <si>
    <t>Головкина Валерия</t>
  </si>
  <si>
    <t>Результаты командного этапа младшей лиги среди 8 классов городского биологического турнира 2018</t>
  </si>
  <si>
    <t>Холодно</t>
  </si>
  <si>
    <t>Итоговый рейтинг команд младшей лиги среди 8 классов городского биологического турнира 2018</t>
  </si>
  <si>
    <t>Результаты индивидуального этапа младшей лиги среди 9 классов городского биологического турнира 2018</t>
  </si>
  <si>
    <t>Цитокины</t>
  </si>
  <si>
    <t>Чуманова Ярослава</t>
  </si>
  <si>
    <r>
      <t>НАД.Н</t>
    </r>
    <r>
      <rPr>
        <sz val="8"/>
        <rFont val="Arial"/>
        <family val="2"/>
      </rPr>
      <t>2</t>
    </r>
  </si>
  <si>
    <t>Волкова Александра</t>
  </si>
  <si>
    <t>СОШ 5</t>
  </si>
  <si>
    <t>Высшая ступень эволюции</t>
  </si>
  <si>
    <t>Грязнов Вадим</t>
  </si>
  <si>
    <t>Замараев Дмитрий</t>
  </si>
  <si>
    <t>Хромосомы</t>
  </si>
  <si>
    <t>Силин Иван</t>
  </si>
  <si>
    <t>Кириченко Диана</t>
  </si>
  <si>
    <t>Гимназия 2</t>
  </si>
  <si>
    <t>Эдельвейс</t>
  </si>
  <si>
    <t>Сергеева Елена</t>
  </si>
  <si>
    <t>Бобкова Анастасия</t>
  </si>
  <si>
    <t>Бурьяноватая Алина</t>
  </si>
  <si>
    <t>Молева Полина</t>
  </si>
  <si>
    <t>СОШ 20</t>
  </si>
  <si>
    <t>Соцветия</t>
  </si>
  <si>
    <t>Лебёдушки</t>
  </si>
  <si>
    <t>Григорьева Диана</t>
  </si>
  <si>
    <t>Многоклеточные</t>
  </si>
  <si>
    <t>Баранова София</t>
  </si>
  <si>
    <t>Еноты</t>
  </si>
  <si>
    <t>Воронова Дарья</t>
  </si>
  <si>
    <t>Нефрон</t>
  </si>
  <si>
    <t>Нестеров Максим</t>
  </si>
  <si>
    <t>Овчарова Дарья</t>
  </si>
  <si>
    <t>Паничева Алёна</t>
  </si>
  <si>
    <t>Натуралисты</t>
  </si>
  <si>
    <t>Чистякова Екатерина</t>
  </si>
  <si>
    <t>Шарыгина София</t>
  </si>
  <si>
    <t>Анчар</t>
  </si>
  <si>
    <t>Веселова Анастасия</t>
  </si>
  <si>
    <t>Евстифеева Дарья</t>
  </si>
  <si>
    <t>Витаминки</t>
  </si>
  <si>
    <t>Канин Владислав</t>
  </si>
  <si>
    <t>Красников Егор</t>
  </si>
  <si>
    <t>Лютики</t>
  </si>
  <si>
    <t>Юные биологи</t>
  </si>
  <si>
    <t>Павлова Анна</t>
  </si>
  <si>
    <t>Попова Светлана</t>
  </si>
  <si>
    <t>Алиева Эмилия</t>
  </si>
  <si>
    <t>Бодрова Алёна</t>
  </si>
  <si>
    <t>Тилакоиды</t>
  </si>
  <si>
    <t>Медведева Елизавета</t>
  </si>
  <si>
    <t>Михалёва Анастасия</t>
  </si>
  <si>
    <t>Предтеченский Павел</t>
  </si>
  <si>
    <t>Роднин Константин</t>
  </si>
  <si>
    <t>Весёлые червячки</t>
  </si>
  <si>
    <t>Серебряков Дмитрий</t>
  </si>
  <si>
    <t>Третьяков Степан</t>
  </si>
  <si>
    <t>Туманова Милана</t>
  </si>
  <si>
    <t>Дурягина Вероника</t>
  </si>
  <si>
    <t>Касаткина Екатерина</t>
  </si>
  <si>
    <t>Богданова Екатерина</t>
  </si>
  <si>
    <t>Стрекаловская Диана</t>
  </si>
  <si>
    <t>ДНК</t>
  </si>
  <si>
    <t>Фурина Екатерина</t>
  </si>
  <si>
    <t>Шалаевская София</t>
  </si>
  <si>
    <t>Щепеткина Юлия</t>
  </si>
  <si>
    <t>Искра</t>
  </si>
  <si>
    <t>Беляев Алексей</t>
  </si>
  <si>
    <t>Климова Дарья</t>
  </si>
  <si>
    <t>Кузнецова Татьяна</t>
  </si>
  <si>
    <t>Петровская Анна</t>
  </si>
  <si>
    <t>Сонец Юлия</t>
  </si>
  <si>
    <t>Спиридонова Валерия</t>
  </si>
  <si>
    <t>Чистякова Ксения</t>
  </si>
  <si>
    <t>Ваняшева Алина</t>
  </si>
  <si>
    <t>Журавли</t>
  </si>
  <si>
    <t>Григорьев Даниил</t>
  </si>
  <si>
    <t>Краковецких Анастасия</t>
  </si>
  <si>
    <t>Ордина Анастасия</t>
  </si>
  <si>
    <t>Фимичев Степан</t>
  </si>
  <si>
    <t>Молчанова Виолетта</t>
  </si>
  <si>
    <t>Импульсы</t>
  </si>
  <si>
    <t>Соловьёва Юлия</t>
  </si>
  <si>
    <t>Блинова Алёна</t>
  </si>
  <si>
    <t>Зашляхтин Артём</t>
  </si>
  <si>
    <t>Узорова Анастасия</t>
  </si>
  <si>
    <t>Демидова Полина</t>
  </si>
  <si>
    <t>Сайкина Анна</t>
  </si>
  <si>
    <t>Ширков Егор</t>
  </si>
  <si>
    <t>Городишенин Артём</t>
  </si>
  <si>
    <t>Гуляева Александра</t>
  </si>
  <si>
    <t>Махова Катерина</t>
  </si>
  <si>
    <t>Результаты командного этапа младшей лиги среди 9 классов городского биологического турнира 2018</t>
  </si>
  <si>
    <t>Итоговый рейтинг команд младшей лиги среди 9 классов городского биологического турнира 2018</t>
  </si>
  <si>
    <t>-</t>
  </si>
  <si>
    <t>Результаты индивидуального этапа старшей лиги среди 10 классов городского биологического турнира 2018</t>
  </si>
  <si>
    <t>Кузнеченкова Екатерина</t>
  </si>
  <si>
    <t>Лобелия Дортмана</t>
  </si>
  <si>
    <t>Мальцев Роман</t>
  </si>
  <si>
    <t>Душко Артём</t>
  </si>
  <si>
    <t>Лютики-цветочки</t>
  </si>
  <si>
    <t>Попова Анастасия</t>
  </si>
  <si>
    <t>Морские звёздочки</t>
  </si>
  <si>
    <t>Горюнов Иван</t>
  </si>
  <si>
    <t>Борисенкова Елизавета</t>
  </si>
  <si>
    <t>Прилуцкий Михаил</t>
  </si>
  <si>
    <t>Рибулозобифосфаткарбоксилаза</t>
  </si>
  <si>
    <t>Якуничев Арсений</t>
  </si>
  <si>
    <t>Подорожник</t>
  </si>
  <si>
    <t>Гречишкин Иван</t>
  </si>
  <si>
    <t>Смирнова Светлана</t>
  </si>
  <si>
    <t>Соколов Виталий</t>
  </si>
  <si>
    <t>Попова Ольга</t>
  </si>
  <si>
    <t>Скорая помощь</t>
  </si>
  <si>
    <t>Свилёва Арина</t>
  </si>
  <si>
    <t>Нервы</t>
  </si>
  <si>
    <t>Тепляков Дмитрий</t>
  </si>
  <si>
    <t>АТК</t>
  </si>
  <si>
    <t>Басалаева Ульяна</t>
  </si>
  <si>
    <t>Адреналин</t>
  </si>
  <si>
    <t>Кудряшова Катерина</t>
  </si>
  <si>
    <t>Энзимы</t>
  </si>
  <si>
    <t>Моторичев Данил</t>
  </si>
  <si>
    <t>Жигалов Кирилл</t>
  </si>
  <si>
    <t>Иванов Владимир</t>
  </si>
  <si>
    <t>ЦО 42</t>
  </si>
  <si>
    <t>ЦО № 42</t>
  </si>
  <si>
    <t>Капитонова Марина</t>
  </si>
  <si>
    <t>Обсидиан</t>
  </si>
  <si>
    <t>Волков Евгений</t>
  </si>
  <si>
    <t>Бурцева Софья</t>
  </si>
  <si>
    <t>Алиева Сабина</t>
  </si>
  <si>
    <t>Вязникова Мария</t>
  </si>
  <si>
    <t>Голубева Ирина</t>
  </si>
  <si>
    <t>Мозжечок</t>
  </si>
  <si>
    <t>Карташова Светлана</t>
  </si>
  <si>
    <t>Коацерватные капли</t>
  </si>
  <si>
    <t>Третьякова Полина</t>
  </si>
  <si>
    <t>Гурьянова Валерия</t>
  </si>
  <si>
    <t>Молодцова Полина</t>
  </si>
  <si>
    <t>Морские котики</t>
  </si>
  <si>
    <t>Нагибин Вадим</t>
  </si>
  <si>
    <t>Три богатыря</t>
  </si>
  <si>
    <t>Архипов Николай</t>
  </si>
  <si>
    <t>Кирикова Алина</t>
  </si>
  <si>
    <t>Шихабудинова Сабина</t>
  </si>
  <si>
    <t>Косарева Дарина</t>
  </si>
  <si>
    <t>Нурматова Эльвира</t>
  </si>
  <si>
    <t>Бациллы</t>
  </si>
  <si>
    <t>Соколова Александра</t>
  </si>
  <si>
    <t>Васильев Максим</t>
  </si>
  <si>
    <t>Винник Данил</t>
  </si>
  <si>
    <t>Зорина Дарья</t>
  </si>
  <si>
    <t>Круглова Анастасия</t>
  </si>
  <si>
    <t>Белые планарии</t>
  </si>
  <si>
    <t>Мазалецкая Полина</t>
  </si>
  <si>
    <t>Симакова Дария</t>
  </si>
  <si>
    <t>Три полушария</t>
  </si>
  <si>
    <t>Фалалеева Дарья</t>
  </si>
  <si>
    <t>Бахаев Лев</t>
  </si>
  <si>
    <t>Биоразум</t>
  </si>
  <si>
    <t>Рытенкова Елена</t>
  </si>
  <si>
    <t>Черткова Алёна</t>
  </si>
  <si>
    <t>Берсенёв Артур</t>
  </si>
  <si>
    <t>Макова Анастасия</t>
  </si>
  <si>
    <t>Харитонова Софья</t>
  </si>
  <si>
    <t>Молчанова Ева</t>
  </si>
  <si>
    <t>Огрохина Полина</t>
  </si>
  <si>
    <t>Рассветалова Александра</t>
  </si>
  <si>
    <t>Белякова Светлана</t>
  </si>
  <si>
    <t>Великанов Данил</t>
  </si>
  <si>
    <t>Кирикова Вероника</t>
  </si>
  <si>
    <t>Тчанникова Екатерина</t>
  </si>
  <si>
    <t>Захарищева Арина</t>
  </si>
  <si>
    <t>Ферменцева Елизавета</t>
  </si>
  <si>
    <t>Шутова Анна</t>
  </si>
  <si>
    <t>Результаты командного этапа старшей лиги среди 10 классов городского биологического турнира 2018</t>
  </si>
  <si>
    <t>Итоговый рейтинг команд старшей лиги среди 10 классов городского биологического турнира 2018</t>
  </si>
  <si>
    <t>Рибулозобифосфат- карбоксилаза</t>
  </si>
  <si>
    <t>Результаты индивидуального этапа старшей лиги среди 11 классов городского биологического турнира 2018</t>
  </si>
  <si>
    <t>Павлова Полина</t>
  </si>
  <si>
    <t>Felis catus</t>
  </si>
  <si>
    <t>Ясонова Дарина</t>
  </si>
  <si>
    <t>Эскулап</t>
  </si>
  <si>
    <t>Илюшичев Владимир</t>
  </si>
  <si>
    <t>Пульс</t>
  </si>
  <si>
    <t>Ананас</t>
  </si>
  <si>
    <t>РНК</t>
  </si>
  <si>
    <t>Филатова Валерия</t>
  </si>
  <si>
    <t>Паренхима</t>
  </si>
  <si>
    <t>Буторина Анастасия</t>
  </si>
  <si>
    <t>НИЛ</t>
  </si>
  <si>
    <t>Косован Илья</t>
  </si>
  <si>
    <t>Лунева Анастасия</t>
  </si>
  <si>
    <t>Морева Анна</t>
  </si>
  <si>
    <t>АТФ</t>
  </si>
  <si>
    <t>Быкова Валерия</t>
  </si>
  <si>
    <t>Кирьянов Артём</t>
  </si>
  <si>
    <t>Кузнецова Злата</t>
  </si>
  <si>
    <t>Соснина Виктория</t>
  </si>
  <si>
    <t>Батуро Анастасия</t>
  </si>
  <si>
    <t>Лазарева Полина</t>
  </si>
  <si>
    <t>Соевая сойка</t>
  </si>
  <si>
    <t>Джердж Алексей</t>
  </si>
  <si>
    <t>Одноклеточные</t>
  </si>
  <si>
    <t>Паутова Алиса</t>
  </si>
  <si>
    <t>Слепнев Алексей</t>
  </si>
  <si>
    <t>Антонов Евгений</t>
  </si>
  <si>
    <t>Результаты командного этапа старшей лиги среди 11 классов городского биологического турнира 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</si>
</sst>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K65" sqref="K65"/>
    </sheetView>
  </sheetViews>
  <sheetFormatPr defaultColWidth="9.140625" defaultRowHeight="12.75"/>
  <cols>
    <col min="1" max="1" width="6.140625" style="0" bestFit="1" customWidth="1"/>
    <col min="2" max="2" width="22.00390625" style="0" bestFit="1" customWidth="1"/>
    <col min="3" max="3" width="8.8515625" style="0" bestFit="1" customWidth="1"/>
    <col min="4" max="4" width="22.00390625" style="0" customWidth="1"/>
    <col min="11" max="11" width="18.8515625" style="0" bestFit="1" customWidth="1"/>
  </cols>
  <sheetData>
    <row r="1" spans="1:11" ht="12.75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0" t="s">
        <v>0</v>
      </c>
      <c r="B2" s="10" t="s">
        <v>1</v>
      </c>
      <c r="C2" s="10" t="s">
        <v>7</v>
      </c>
      <c r="D2" s="10" t="s">
        <v>2</v>
      </c>
      <c r="E2" s="10" t="s">
        <v>3</v>
      </c>
      <c r="F2" s="10"/>
      <c r="G2" s="10"/>
      <c r="H2" s="10"/>
      <c r="I2" s="10"/>
      <c r="J2" s="10" t="s">
        <v>4</v>
      </c>
      <c r="K2" s="10" t="s">
        <v>5</v>
      </c>
    </row>
    <row r="3" spans="1:11" ht="12.75">
      <c r="A3" s="10"/>
      <c r="B3" s="10"/>
      <c r="C3" s="10"/>
      <c r="D3" s="10"/>
      <c r="E3" s="1">
        <v>1</v>
      </c>
      <c r="F3" s="1">
        <v>2</v>
      </c>
      <c r="G3" s="1">
        <v>3</v>
      </c>
      <c r="H3" s="1">
        <v>4</v>
      </c>
      <c r="I3" s="1">
        <v>5</v>
      </c>
      <c r="J3" s="10"/>
      <c r="K3" s="10"/>
    </row>
    <row r="4" spans="1:11" s="3" customFormat="1" ht="12.75">
      <c r="A4" s="3">
        <v>1</v>
      </c>
      <c r="B4" s="3" t="s">
        <v>74</v>
      </c>
      <c r="C4" s="3" t="s">
        <v>75</v>
      </c>
      <c r="D4" s="3" t="s">
        <v>76</v>
      </c>
      <c r="E4" s="3">
        <v>2</v>
      </c>
      <c r="F4" s="3">
        <v>3.5</v>
      </c>
      <c r="G4" s="3">
        <v>2</v>
      </c>
      <c r="H4" s="3">
        <v>0</v>
      </c>
      <c r="I4" s="3">
        <v>1.5</v>
      </c>
      <c r="J4" s="3">
        <f aca="true" t="shared" si="0" ref="J4:J64">SUM(E4:I4)</f>
        <v>9</v>
      </c>
      <c r="K4" s="8" t="s">
        <v>64</v>
      </c>
    </row>
    <row r="5" spans="1:11" s="3" customFormat="1" ht="12.75">
      <c r="A5" s="3">
        <v>2</v>
      </c>
      <c r="B5" s="3" t="s">
        <v>77</v>
      </c>
      <c r="C5" s="3" t="s">
        <v>30</v>
      </c>
      <c r="D5" s="3" t="s">
        <v>78</v>
      </c>
      <c r="E5" s="3">
        <v>0</v>
      </c>
      <c r="F5" s="3">
        <v>3</v>
      </c>
      <c r="G5" s="3">
        <v>5</v>
      </c>
      <c r="H5" s="3">
        <v>0</v>
      </c>
      <c r="I5" s="3">
        <v>1</v>
      </c>
      <c r="J5" s="3">
        <f t="shared" si="0"/>
        <v>9</v>
      </c>
      <c r="K5" s="8" t="s">
        <v>64</v>
      </c>
    </row>
    <row r="6" spans="1:11" s="3" customFormat="1" ht="12.75">
      <c r="A6" s="3">
        <v>3</v>
      </c>
      <c r="B6" s="3" t="s">
        <v>79</v>
      </c>
      <c r="C6" s="3" t="s">
        <v>40</v>
      </c>
      <c r="D6" s="3" t="s">
        <v>80</v>
      </c>
      <c r="E6" s="3">
        <v>0</v>
      </c>
      <c r="F6" s="3">
        <v>0.5</v>
      </c>
      <c r="G6" s="3">
        <v>4</v>
      </c>
      <c r="H6" s="3">
        <v>0</v>
      </c>
      <c r="I6" s="3">
        <v>3</v>
      </c>
      <c r="J6" s="3">
        <f t="shared" si="0"/>
        <v>7.5</v>
      </c>
      <c r="K6" s="8" t="s">
        <v>65</v>
      </c>
    </row>
    <row r="7" spans="1:11" s="3" customFormat="1" ht="12.75">
      <c r="A7" s="3">
        <v>4</v>
      </c>
      <c r="B7" s="3" t="s">
        <v>81</v>
      </c>
      <c r="C7" s="3" t="s">
        <v>22</v>
      </c>
      <c r="D7" s="3" t="s">
        <v>82</v>
      </c>
      <c r="E7" s="3">
        <v>2</v>
      </c>
      <c r="F7" s="3">
        <v>1</v>
      </c>
      <c r="G7" s="3">
        <v>3</v>
      </c>
      <c r="H7" s="3">
        <v>0</v>
      </c>
      <c r="I7" s="3">
        <v>1.5</v>
      </c>
      <c r="J7" s="3">
        <f t="shared" si="0"/>
        <v>7.5</v>
      </c>
      <c r="K7" s="8" t="s">
        <v>65</v>
      </c>
    </row>
    <row r="8" spans="1:11" s="3" customFormat="1" ht="12.75">
      <c r="A8" s="3">
        <v>5</v>
      </c>
      <c r="B8" s="3" t="s">
        <v>83</v>
      </c>
      <c r="C8" s="3" t="s">
        <v>14</v>
      </c>
      <c r="D8" s="3" t="s">
        <v>84</v>
      </c>
      <c r="E8" s="3">
        <v>2</v>
      </c>
      <c r="F8" s="3">
        <v>1.5</v>
      </c>
      <c r="G8" s="3">
        <v>3</v>
      </c>
      <c r="H8" s="3">
        <v>0</v>
      </c>
      <c r="I8" s="3">
        <v>0.5</v>
      </c>
      <c r="J8" s="3">
        <f t="shared" si="0"/>
        <v>7</v>
      </c>
      <c r="K8" s="8" t="s">
        <v>66</v>
      </c>
    </row>
    <row r="9" spans="1:11" s="3" customFormat="1" ht="12.75">
      <c r="A9" s="3">
        <v>6</v>
      </c>
      <c r="B9" s="3" t="s">
        <v>85</v>
      </c>
      <c r="C9" s="3" t="s">
        <v>22</v>
      </c>
      <c r="D9" s="3" t="s">
        <v>86</v>
      </c>
      <c r="E9" s="3">
        <v>2</v>
      </c>
      <c r="F9" s="3">
        <v>0.5</v>
      </c>
      <c r="G9" s="3">
        <v>1</v>
      </c>
      <c r="H9" s="3">
        <v>0.5</v>
      </c>
      <c r="I9" s="3">
        <v>3</v>
      </c>
      <c r="J9" s="3">
        <f t="shared" si="0"/>
        <v>7</v>
      </c>
      <c r="K9" s="8" t="s">
        <v>66</v>
      </c>
    </row>
    <row r="10" spans="1:11" s="3" customFormat="1" ht="12.75">
      <c r="A10" s="3">
        <v>7</v>
      </c>
      <c r="B10" s="3" t="s">
        <v>87</v>
      </c>
      <c r="C10" s="3" t="s">
        <v>40</v>
      </c>
      <c r="D10" s="3" t="s">
        <v>88</v>
      </c>
      <c r="E10" s="3">
        <v>0</v>
      </c>
      <c r="F10" s="3">
        <v>0</v>
      </c>
      <c r="G10" s="3">
        <v>1</v>
      </c>
      <c r="H10" s="3">
        <v>0</v>
      </c>
      <c r="I10" s="3">
        <v>6</v>
      </c>
      <c r="J10" s="3">
        <f t="shared" si="0"/>
        <v>7</v>
      </c>
      <c r="K10" s="8" t="s">
        <v>66</v>
      </c>
    </row>
    <row r="11" spans="1:11" s="3" customFormat="1" ht="12.75">
      <c r="A11" s="3">
        <v>8</v>
      </c>
      <c r="B11" s="3" t="s">
        <v>89</v>
      </c>
      <c r="C11" s="3" t="s">
        <v>14</v>
      </c>
      <c r="D11" s="3" t="s">
        <v>84</v>
      </c>
      <c r="E11" s="3">
        <v>2</v>
      </c>
      <c r="F11" s="3">
        <v>1.5</v>
      </c>
      <c r="G11" s="3">
        <v>3.5</v>
      </c>
      <c r="H11" s="3">
        <v>0</v>
      </c>
      <c r="I11" s="3">
        <v>0</v>
      </c>
      <c r="J11" s="3">
        <f t="shared" si="0"/>
        <v>7</v>
      </c>
      <c r="K11" s="8" t="s">
        <v>66</v>
      </c>
    </row>
    <row r="12" spans="1:11" s="3" customFormat="1" ht="12.75">
      <c r="A12" s="3">
        <v>9</v>
      </c>
      <c r="B12" s="3" t="s">
        <v>90</v>
      </c>
      <c r="C12" s="3" t="s">
        <v>75</v>
      </c>
      <c r="D12" s="3" t="s">
        <v>91</v>
      </c>
      <c r="E12" s="3">
        <v>2</v>
      </c>
      <c r="F12" s="3">
        <v>1</v>
      </c>
      <c r="G12" s="3">
        <v>2.5</v>
      </c>
      <c r="H12" s="3">
        <v>0</v>
      </c>
      <c r="I12" s="3">
        <v>1</v>
      </c>
      <c r="J12" s="3">
        <f t="shared" si="0"/>
        <v>6.5</v>
      </c>
      <c r="K12" s="8" t="s">
        <v>67</v>
      </c>
    </row>
    <row r="13" spans="1:11" s="3" customFormat="1" ht="12.75">
      <c r="A13" s="3">
        <v>10</v>
      </c>
      <c r="B13" s="3" t="s">
        <v>92</v>
      </c>
      <c r="C13" s="3" t="s">
        <v>14</v>
      </c>
      <c r="D13" s="3" t="s">
        <v>84</v>
      </c>
      <c r="E13" s="3">
        <v>2</v>
      </c>
      <c r="F13" s="3">
        <v>3</v>
      </c>
      <c r="G13" s="3">
        <v>1</v>
      </c>
      <c r="H13" s="3">
        <v>0</v>
      </c>
      <c r="I13" s="3">
        <v>0.5</v>
      </c>
      <c r="J13" s="3">
        <f t="shared" si="0"/>
        <v>6.5</v>
      </c>
      <c r="K13" s="8" t="s">
        <v>67</v>
      </c>
    </row>
    <row r="14" spans="1:11" s="3" customFormat="1" ht="12.75">
      <c r="A14" s="3">
        <v>11</v>
      </c>
      <c r="B14" s="3" t="s">
        <v>93</v>
      </c>
      <c r="C14" s="3" t="s">
        <v>75</v>
      </c>
      <c r="D14" s="3" t="s">
        <v>76</v>
      </c>
      <c r="E14" s="3">
        <v>2</v>
      </c>
      <c r="F14" s="3">
        <v>1</v>
      </c>
      <c r="G14" s="3">
        <v>2.5</v>
      </c>
      <c r="H14" s="3">
        <v>0</v>
      </c>
      <c r="I14" s="3">
        <v>1</v>
      </c>
      <c r="J14" s="3">
        <f t="shared" si="0"/>
        <v>6.5</v>
      </c>
      <c r="K14" s="8" t="s">
        <v>67</v>
      </c>
    </row>
    <row r="15" spans="1:11" s="3" customFormat="1" ht="12.75">
      <c r="A15" s="3">
        <v>12</v>
      </c>
      <c r="B15" s="3" t="s">
        <v>94</v>
      </c>
      <c r="C15" s="3" t="s">
        <v>40</v>
      </c>
      <c r="D15" s="3" t="s">
        <v>95</v>
      </c>
      <c r="E15" s="3">
        <v>2</v>
      </c>
      <c r="F15" s="3">
        <v>0</v>
      </c>
      <c r="G15" s="3">
        <v>3.5</v>
      </c>
      <c r="H15" s="3">
        <v>0</v>
      </c>
      <c r="I15" s="3">
        <v>1</v>
      </c>
      <c r="J15" s="3">
        <f t="shared" si="0"/>
        <v>6.5</v>
      </c>
      <c r="K15" s="8" t="s">
        <v>67</v>
      </c>
    </row>
    <row r="16" spans="1:11" s="3" customFormat="1" ht="12.75">
      <c r="A16" s="3">
        <v>13</v>
      </c>
      <c r="B16" s="3" t="s">
        <v>96</v>
      </c>
      <c r="C16" s="3" t="s">
        <v>14</v>
      </c>
      <c r="D16" s="3" t="s">
        <v>97</v>
      </c>
      <c r="E16" s="3">
        <v>0</v>
      </c>
      <c r="F16" s="3">
        <v>2</v>
      </c>
      <c r="G16" s="3">
        <v>3.5</v>
      </c>
      <c r="H16" s="3">
        <v>0</v>
      </c>
      <c r="I16" s="3">
        <v>1</v>
      </c>
      <c r="J16" s="3">
        <f t="shared" si="0"/>
        <v>6.5</v>
      </c>
      <c r="K16" s="8" t="s">
        <v>67</v>
      </c>
    </row>
    <row r="17" spans="1:11" s="3" customFormat="1" ht="12.75">
      <c r="A17" s="3">
        <v>14</v>
      </c>
      <c r="B17" s="3" t="s">
        <v>98</v>
      </c>
      <c r="C17" s="3" t="s">
        <v>40</v>
      </c>
      <c r="D17" s="3" t="s">
        <v>88</v>
      </c>
      <c r="E17" s="3">
        <v>0</v>
      </c>
      <c r="F17" s="3">
        <v>1.5</v>
      </c>
      <c r="G17" s="3">
        <v>3.5</v>
      </c>
      <c r="H17" s="3">
        <v>0</v>
      </c>
      <c r="I17" s="3">
        <v>1</v>
      </c>
      <c r="J17" s="3">
        <f t="shared" si="0"/>
        <v>6</v>
      </c>
      <c r="K17" s="8" t="s">
        <v>67</v>
      </c>
    </row>
    <row r="18" spans="1:11" s="3" customFormat="1" ht="12.75">
      <c r="A18" s="3">
        <v>15</v>
      </c>
      <c r="B18" s="3" t="s">
        <v>99</v>
      </c>
      <c r="C18" s="3" t="s">
        <v>14</v>
      </c>
      <c r="D18" s="3" t="s">
        <v>97</v>
      </c>
      <c r="E18" s="3">
        <v>3</v>
      </c>
      <c r="F18" s="3">
        <v>2</v>
      </c>
      <c r="G18" s="3">
        <v>0.5</v>
      </c>
      <c r="H18" s="3">
        <v>0</v>
      </c>
      <c r="I18" s="3">
        <v>0.5</v>
      </c>
      <c r="J18" s="3">
        <f t="shared" si="0"/>
        <v>6</v>
      </c>
      <c r="K18" s="8" t="s">
        <v>67</v>
      </c>
    </row>
    <row r="19" spans="1:11" s="3" customFormat="1" ht="12.75">
      <c r="A19" s="3">
        <v>16</v>
      </c>
      <c r="B19" s="3" t="s">
        <v>100</v>
      </c>
      <c r="C19" s="3" t="s">
        <v>36</v>
      </c>
      <c r="D19" s="3" t="s">
        <v>101</v>
      </c>
      <c r="E19" s="3">
        <v>2</v>
      </c>
      <c r="F19" s="3">
        <v>0</v>
      </c>
      <c r="G19" s="3">
        <v>2</v>
      </c>
      <c r="H19" s="3">
        <v>0</v>
      </c>
      <c r="I19" s="3">
        <v>1.5</v>
      </c>
      <c r="J19" s="3">
        <f t="shared" si="0"/>
        <v>5.5</v>
      </c>
      <c r="K19" s="8" t="s">
        <v>67</v>
      </c>
    </row>
    <row r="20" spans="1:11" s="3" customFormat="1" ht="12.75">
      <c r="A20" s="3">
        <v>17</v>
      </c>
      <c r="B20" s="3" t="s">
        <v>105</v>
      </c>
      <c r="C20" s="3" t="s">
        <v>30</v>
      </c>
      <c r="D20" s="3" t="s">
        <v>78</v>
      </c>
      <c r="E20" s="3">
        <v>2</v>
      </c>
      <c r="F20" s="3">
        <v>0.5</v>
      </c>
      <c r="G20" s="3">
        <v>2</v>
      </c>
      <c r="H20" s="3">
        <v>0</v>
      </c>
      <c r="I20" s="3">
        <v>1</v>
      </c>
      <c r="J20" s="3">
        <f t="shared" si="0"/>
        <v>5.5</v>
      </c>
      <c r="K20" s="8" t="s">
        <v>67</v>
      </c>
    </row>
    <row r="21" spans="1:11" s="3" customFormat="1" ht="12.75">
      <c r="A21" s="3">
        <v>18</v>
      </c>
      <c r="B21" s="3" t="s">
        <v>106</v>
      </c>
      <c r="C21" s="3" t="s">
        <v>40</v>
      </c>
      <c r="D21" s="3" t="s">
        <v>95</v>
      </c>
      <c r="E21" s="3">
        <v>2</v>
      </c>
      <c r="F21" s="3">
        <v>1.5</v>
      </c>
      <c r="G21" s="3">
        <v>1</v>
      </c>
      <c r="H21" s="3">
        <v>0</v>
      </c>
      <c r="I21" s="3">
        <v>1</v>
      </c>
      <c r="J21" s="3">
        <f t="shared" si="0"/>
        <v>5.5</v>
      </c>
      <c r="K21" s="8" t="s">
        <v>67</v>
      </c>
    </row>
    <row r="22" spans="1:11" s="3" customFormat="1" ht="12.75">
      <c r="A22" s="3">
        <v>19</v>
      </c>
      <c r="B22" s="3" t="s">
        <v>107</v>
      </c>
      <c r="C22" s="3" t="s">
        <v>40</v>
      </c>
      <c r="D22" s="3" t="s">
        <v>108</v>
      </c>
      <c r="E22" s="3">
        <v>2</v>
      </c>
      <c r="F22" s="3">
        <v>0</v>
      </c>
      <c r="G22" s="3">
        <v>2</v>
      </c>
      <c r="H22" s="3">
        <v>0</v>
      </c>
      <c r="I22" s="3">
        <v>1.5</v>
      </c>
      <c r="J22" s="3">
        <f t="shared" si="0"/>
        <v>5.5</v>
      </c>
      <c r="K22" s="8" t="s">
        <v>67</v>
      </c>
    </row>
    <row r="23" spans="1:11" s="3" customFormat="1" ht="12.75">
      <c r="A23" s="3">
        <v>20</v>
      </c>
      <c r="B23" s="3" t="s">
        <v>109</v>
      </c>
      <c r="C23" s="3" t="s">
        <v>36</v>
      </c>
      <c r="D23" s="3" t="s">
        <v>110</v>
      </c>
      <c r="E23" s="3">
        <v>2</v>
      </c>
      <c r="F23" s="3">
        <v>0</v>
      </c>
      <c r="G23" s="3">
        <v>1</v>
      </c>
      <c r="H23" s="3">
        <v>0</v>
      </c>
      <c r="I23" s="3">
        <v>2.5</v>
      </c>
      <c r="J23" s="3">
        <f t="shared" si="0"/>
        <v>5.5</v>
      </c>
      <c r="K23" s="8" t="s">
        <v>67</v>
      </c>
    </row>
    <row r="24" spans="1:11" s="3" customFormat="1" ht="12.75">
      <c r="A24" s="3">
        <v>21</v>
      </c>
      <c r="B24" s="3" t="s">
        <v>111</v>
      </c>
      <c r="C24" s="3" t="s">
        <v>75</v>
      </c>
      <c r="D24" s="3" t="s">
        <v>76</v>
      </c>
      <c r="E24" s="3">
        <v>1</v>
      </c>
      <c r="F24" s="3">
        <v>1.5</v>
      </c>
      <c r="G24" s="3">
        <v>2</v>
      </c>
      <c r="H24" s="3">
        <v>0</v>
      </c>
      <c r="I24" s="3">
        <v>0.5</v>
      </c>
      <c r="J24" s="3">
        <f t="shared" si="0"/>
        <v>5</v>
      </c>
      <c r="K24" s="8" t="s">
        <v>67</v>
      </c>
    </row>
    <row r="25" spans="1:11" s="3" customFormat="1" ht="12.75">
      <c r="A25" s="3">
        <v>22</v>
      </c>
      <c r="B25" s="3" t="s">
        <v>103</v>
      </c>
      <c r="C25" s="3" t="s">
        <v>36</v>
      </c>
      <c r="D25" s="3" t="s">
        <v>104</v>
      </c>
      <c r="E25" s="3">
        <v>0</v>
      </c>
      <c r="F25" s="3">
        <v>0.5</v>
      </c>
      <c r="G25" s="3">
        <v>2.5</v>
      </c>
      <c r="H25" s="3">
        <v>0</v>
      </c>
      <c r="I25" s="3">
        <v>2</v>
      </c>
      <c r="J25" s="3">
        <f t="shared" si="0"/>
        <v>5</v>
      </c>
      <c r="K25" s="8" t="s">
        <v>67</v>
      </c>
    </row>
    <row r="26" spans="1:11" s="3" customFormat="1" ht="12.75">
      <c r="A26" s="3">
        <v>23</v>
      </c>
      <c r="B26" s="3" t="s">
        <v>112</v>
      </c>
      <c r="C26" s="3" t="s">
        <v>75</v>
      </c>
      <c r="D26" s="3" t="s">
        <v>91</v>
      </c>
      <c r="E26" s="3">
        <v>0</v>
      </c>
      <c r="F26" s="3">
        <v>2</v>
      </c>
      <c r="G26" s="3">
        <v>1.5</v>
      </c>
      <c r="H26" s="3">
        <v>0</v>
      </c>
      <c r="I26" s="3">
        <v>1.5</v>
      </c>
      <c r="J26" s="3">
        <f t="shared" si="0"/>
        <v>5</v>
      </c>
      <c r="K26" s="8" t="s">
        <v>67</v>
      </c>
    </row>
    <row r="27" spans="1:11" s="3" customFormat="1" ht="12.75">
      <c r="A27" s="3">
        <v>24</v>
      </c>
      <c r="B27" s="3" t="s">
        <v>113</v>
      </c>
      <c r="C27" s="3" t="s">
        <v>22</v>
      </c>
      <c r="D27" s="3" t="s">
        <v>86</v>
      </c>
      <c r="E27" s="3">
        <v>2</v>
      </c>
      <c r="F27" s="3">
        <v>0</v>
      </c>
      <c r="G27" s="3">
        <v>2</v>
      </c>
      <c r="H27" s="3">
        <v>0.5</v>
      </c>
      <c r="I27" s="3">
        <v>0.5</v>
      </c>
      <c r="J27" s="3">
        <f t="shared" si="0"/>
        <v>5</v>
      </c>
      <c r="K27" s="8" t="s">
        <v>67</v>
      </c>
    </row>
    <row r="28" spans="1:11" s="3" customFormat="1" ht="12.75">
      <c r="A28" s="3">
        <v>25</v>
      </c>
      <c r="B28" s="3" t="s">
        <v>114</v>
      </c>
      <c r="C28" s="3" t="s">
        <v>115</v>
      </c>
      <c r="D28" s="3" t="s">
        <v>159</v>
      </c>
      <c r="E28" s="3">
        <v>2</v>
      </c>
      <c r="F28" s="3">
        <v>0</v>
      </c>
      <c r="G28" s="3">
        <v>1.5</v>
      </c>
      <c r="H28" s="3">
        <v>0.5</v>
      </c>
      <c r="I28" s="3">
        <v>0.5</v>
      </c>
      <c r="J28" s="3">
        <f t="shared" si="0"/>
        <v>4.5</v>
      </c>
      <c r="K28" s="8" t="s">
        <v>67</v>
      </c>
    </row>
    <row r="29" spans="1:11" s="3" customFormat="1" ht="12.75">
      <c r="A29" s="3">
        <v>26</v>
      </c>
      <c r="B29" s="3" t="s">
        <v>116</v>
      </c>
      <c r="C29" s="3" t="s">
        <v>30</v>
      </c>
      <c r="D29" s="3" t="s">
        <v>78</v>
      </c>
      <c r="E29" s="3">
        <v>0</v>
      </c>
      <c r="F29" s="3">
        <v>0</v>
      </c>
      <c r="G29" s="3">
        <v>4</v>
      </c>
      <c r="H29" s="3">
        <v>0</v>
      </c>
      <c r="I29" s="3">
        <v>0.5</v>
      </c>
      <c r="J29" s="3">
        <f t="shared" si="0"/>
        <v>4.5</v>
      </c>
      <c r="K29" s="8" t="s">
        <v>67</v>
      </c>
    </row>
    <row r="30" spans="1:11" s="3" customFormat="1" ht="12.75">
      <c r="A30" s="3">
        <v>27</v>
      </c>
      <c r="B30" s="3" t="s">
        <v>117</v>
      </c>
      <c r="C30" s="3" t="s">
        <v>36</v>
      </c>
      <c r="D30" s="3" t="s">
        <v>110</v>
      </c>
      <c r="E30" s="3">
        <v>0</v>
      </c>
      <c r="F30" s="3">
        <v>1</v>
      </c>
      <c r="G30" s="3">
        <v>1.5</v>
      </c>
      <c r="H30" s="3">
        <v>0</v>
      </c>
      <c r="I30" s="3">
        <v>2</v>
      </c>
      <c r="J30" s="3">
        <f t="shared" si="0"/>
        <v>4.5</v>
      </c>
      <c r="K30" s="8" t="s">
        <v>67</v>
      </c>
    </row>
    <row r="31" spans="1:11" s="3" customFormat="1" ht="12.75">
      <c r="A31" s="3">
        <v>28</v>
      </c>
      <c r="B31" s="3" t="s">
        <v>118</v>
      </c>
      <c r="C31" s="3" t="s">
        <v>44</v>
      </c>
      <c r="D31" s="3" t="s">
        <v>119</v>
      </c>
      <c r="E31" s="3">
        <v>2</v>
      </c>
      <c r="F31" s="3">
        <v>0</v>
      </c>
      <c r="G31" s="3">
        <v>2</v>
      </c>
      <c r="H31" s="3">
        <v>0</v>
      </c>
      <c r="I31" s="3">
        <v>0.5</v>
      </c>
      <c r="J31" s="3">
        <f t="shared" si="0"/>
        <v>4.5</v>
      </c>
      <c r="K31" s="8" t="s">
        <v>67</v>
      </c>
    </row>
    <row r="32" spans="1:11" s="3" customFormat="1" ht="12.75">
      <c r="A32" s="3">
        <v>29</v>
      </c>
      <c r="B32" s="3" t="s">
        <v>120</v>
      </c>
      <c r="C32" s="3" t="s">
        <v>22</v>
      </c>
      <c r="D32" s="3" t="s">
        <v>86</v>
      </c>
      <c r="E32" s="3">
        <v>2</v>
      </c>
      <c r="F32" s="3">
        <v>0</v>
      </c>
      <c r="G32" s="3">
        <v>1</v>
      </c>
      <c r="H32" s="3">
        <v>0</v>
      </c>
      <c r="I32" s="3">
        <v>1.5</v>
      </c>
      <c r="J32" s="3">
        <f t="shared" si="0"/>
        <v>4.5</v>
      </c>
      <c r="K32" s="8" t="s">
        <v>67</v>
      </c>
    </row>
    <row r="33" spans="1:11" s="3" customFormat="1" ht="12.75">
      <c r="A33" s="3">
        <v>30</v>
      </c>
      <c r="B33" s="3" t="s">
        <v>121</v>
      </c>
      <c r="C33" s="3" t="s">
        <v>40</v>
      </c>
      <c r="D33" s="3" t="s">
        <v>108</v>
      </c>
      <c r="E33" s="3">
        <v>2</v>
      </c>
      <c r="F33" s="3">
        <v>0.5</v>
      </c>
      <c r="G33" s="3">
        <v>1</v>
      </c>
      <c r="H33" s="3">
        <v>0</v>
      </c>
      <c r="I33" s="3">
        <v>1</v>
      </c>
      <c r="J33" s="3">
        <f t="shared" si="0"/>
        <v>4.5</v>
      </c>
      <c r="K33" s="8" t="s">
        <v>67</v>
      </c>
    </row>
    <row r="34" spans="1:11" s="3" customFormat="1" ht="12.75">
      <c r="A34" s="3">
        <v>31</v>
      </c>
      <c r="B34" s="3" t="s">
        <v>122</v>
      </c>
      <c r="C34" s="3" t="s">
        <v>22</v>
      </c>
      <c r="D34" s="3" t="s">
        <v>82</v>
      </c>
      <c r="E34" s="3">
        <v>2</v>
      </c>
      <c r="F34" s="3">
        <v>0</v>
      </c>
      <c r="G34" s="3">
        <v>2</v>
      </c>
      <c r="H34" s="3">
        <v>0</v>
      </c>
      <c r="I34" s="3">
        <v>0</v>
      </c>
      <c r="J34" s="3">
        <f t="shared" si="0"/>
        <v>4</v>
      </c>
      <c r="K34" s="8" t="s">
        <v>67</v>
      </c>
    </row>
    <row r="35" spans="1:11" s="3" customFormat="1" ht="12.75">
      <c r="A35" s="3">
        <v>32</v>
      </c>
      <c r="B35" s="3" t="s">
        <v>123</v>
      </c>
      <c r="C35" s="3" t="s">
        <v>124</v>
      </c>
      <c r="D35" s="3" t="s">
        <v>125</v>
      </c>
      <c r="E35" s="3">
        <v>2</v>
      </c>
      <c r="F35" s="3">
        <v>0</v>
      </c>
      <c r="G35" s="3">
        <v>1</v>
      </c>
      <c r="H35" s="3">
        <v>0</v>
      </c>
      <c r="I35" s="3">
        <v>1</v>
      </c>
      <c r="J35" s="3">
        <f t="shared" si="0"/>
        <v>4</v>
      </c>
      <c r="K35" s="8" t="s">
        <v>67</v>
      </c>
    </row>
    <row r="36" spans="1:11" s="3" customFormat="1" ht="12.75">
      <c r="A36" s="3">
        <v>33</v>
      </c>
      <c r="B36" s="3" t="s">
        <v>126</v>
      </c>
      <c r="C36" s="3" t="s">
        <v>36</v>
      </c>
      <c r="D36" s="3" t="s">
        <v>101</v>
      </c>
      <c r="E36" s="3">
        <v>2</v>
      </c>
      <c r="F36" s="3">
        <v>0</v>
      </c>
      <c r="G36" s="3">
        <v>1</v>
      </c>
      <c r="H36" s="3">
        <v>0</v>
      </c>
      <c r="I36" s="3">
        <v>1</v>
      </c>
      <c r="J36" s="3">
        <f t="shared" si="0"/>
        <v>4</v>
      </c>
      <c r="K36" s="8" t="s">
        <v>67</v>
      </c>
    </row>
    <row r="37" spans="1:11" s="3" customFormat="1" ht="12.75">
      <c r="A37" s="3">
        <v>34</v>
      </c>
      <c r="B37" s="3" t="s">
        <v>127</v>
      </c>
      <c r="C37" s="3" t="s">
        <v>14</v>
      </c>
      <c r="D37" s="3" t="s">
        <v>97</v>
      </c>
      <c r="E37" s="3">
        <v>0</v>
      </c>
      <c r="F37" s="3">
        <v>0</v>
      </c>
      <c r="G37" s="3">
        <v>1.5</v>
      </c>
      <c r="H37" s="3">
        <v>0</v>
      </c>
      <c r="I37" s="3">
        <v>2.5</v>
      </c>
      <c r="J37" s="3">
        <f t="shared" si="0"/>
        <v>4</v>
      </c>
      <c r="K37" s="8" t="s">
        <v>67</v>
      </c>
    </row>
    <row r="38" spans="1:11" s="3" customFormat="1" ht="12.75">
      <c r="A38" s="3">
        <v>35</v>
      </c>
      <c r="B38" s="3" t="s">
        <v>128</v>
      </c>
      <c r="C38" s="3" t="s">
        <v>45</v>
      </c>
      <c r="D38" s="3" t="s">
        <v>129</v>
      </c>
      <c r="E38" s="3">
        <v>0</v>
      </c>
      <c r="F38" s="3">
        <v>1</v>
      </c>
      <c r="G38" s="3">
        <v>1</v>
      </c>
      <c r="H38" s="3">
        <v>0</v>
      </c>
      <c r="I38" s="3">
        <v>1.5</v>
      </c>
      <c r="J38" s="3">
        <f t="shared" si="0"/>
        <v>3.5</v>
      </c>
      <c r="K38" s="8" t="s">
        <v>67</v>
      </c>
    </row>
    <row r="39" spans="1:11" s="3" customFormat="1" ht="12.75">
      <c r="A39" s="3">
        <v>36</v>
      </c>
      <c r="B39" s="3" t="s">
        <v>130</v>
      </c>
      <c r="C39" s="3" t="s">
        <v>24</v>
      </c>
      <c r="D39" s="3" t="s">
        <v>131</v>
      </c>
      <c r="E39" s="3">
        <v>0.5</v>
      </c>
      <c r="F39" s="3">
        <v>0</v>
      </c>
      <c r="G39" s="3">
        <v>2</v>
      </c>
      <c r="H39" s="3">
        <v>0</v>
      </c>
      <c r="I39" s="3">
        <v>1</v>
      </c>
      <c r="J39" s="3">
        <f t="shared" si="0"/>
        <v>3.5</v>
      </c>
      <c r="K39" s="8" t="s">
        <v>67</v>
      </c>
    </row>
    <row r="40" spans="1:11" s="3" customFormat="1" ht="12.75">
      <c r="A40" s="3">
        <v>37</v>
      </c>
      <c r="B40" s="3" t="s">
        <v>132</v>
      </c>
      <c r="C40" s="3" t="s">
        <v>40</v>
      </c>
      <c r="D40" s="3" t="s">
        <v>102</v>
      </c>
      <c r="E40" s="3">
        <v>0</v>
      </c>
      <c r="F40" s="3">
        <v>0</v>
      </c>
      <c r="G40" s="3">
        <v>2.5</v>
      </c>
      <c r="H40" s="3">
        <v>0</v>
      </c>
      <c r="I40" s="3">
        <v>1</v>
      </c>
      <c r="J40" s="3">
        <f t="shared" si="0"/>
        <v>3.5</v>
      </c>
      <c r="K40" s="8" t="s">
        <v>67</v>
      </c>
    </row>
    <row r="41" spans="1:11" s="3" customFormat="1" ht="12.75">
      <c r="A41" s="3">
        <v>38</v>
      </c>
      <c r="B41" s="3" t="s">
        <v>133</v>
      </c>
      <c r="C41" s="3" t="s">
        <v>24</v>
      </c>
      <c r="D41" s="3" t="s">
        <v>131</v>
      </c>
      <c r="E41" s="3">
        <v>0</v>
      </c>
      <c r="F41" s="3">
        <v>0</v>
      </c>
      <c r="G41" s="3">
        <v>2.5</v>
      </c>
      <c r="H41" s="3">
        <v>0</v>
      </c>
      <c r="I41" s="3">
        <v>1</v>
      </c>
      <c r="J41" s="3">
        <f t="shared" si="0"/>
        <v>3.5</v>
      </c>
      <c r="K41" s="8" t="s">
        <v>67</v>
      </c>
    </row>
    <row r="42" spans="1:11" s="3" customFormat="1" ht="12.75">
      <c r="A42" s="3">
        <v>39</v>
      </c>
      <c r="B42" s="3" t="s">
        <v>134</v>
      </c>
      <c r="C42" s="3" t="s">
        <v>57</v>
      </c>
      <c r="D42" s="3" t="s">
        <v>125</v>
      </c>
      <c r="E42" s="3">
        <v>2</v>
      </c>
      <c r="F42" s="3">
        <v>0</v>
      </c>
      <c r="G42" s="3">
        <v>1.5</v>
      </c>
      <c r="H42" s="3">
        <v>0</v>
      </c>
      <c r="I42" s="3">
        <v>0</v>
      </c>
      <c r="J42" s="3">
        <f t="shared" si="0"/>
        <v>3.5</v>
      </c>
      <c r="K42" s="8" t="s">
        <v>67</v>
      </c>
    </row>
    <row r="43" spans="1:11" s="3" customFormat="1" ht="12.75">
      <c r="A43" s="3">
        <v>40</v>
      </c>
      <c r="B43" s="3" t="s">
        <v>135</v>
      </c>
      <c r="C43" s="3" t="s">
        <v>40</v>
      </c>
      <c r="D43" s="3" t="s">
        <v>108</v>
      </c>
      <c r="E43" s="3">
        <v>2</v>
      </c>
      <c r="F43" s="3">
        <v>0</v>
      </c>
      <c r="G43" s="3">
        <v>1</v>
      </c>
      <c r="H43" s="3">
        <v>0</v>
      </c>
      <c r="I43" s="3">
        <v>0.5</v>
      </c>
      <c r="J43" s="3">
        <f t="shared" si="0"/>
        <v>3.5</v>
      </c>
      <c r="K43" s="8" t="s">
        <v>67</v>
      </c>
    </row>
    <row r="44" spans="1:11" s="3" customFormat="1" ht="12.75">
      <c r="A44" s="3">
        <v>41</v>
      </c>
      <c r="B44" s="3" t="s">
        <v>136</v>
      </c>
      <c r="C44" s="3" t="s">
        <v>40</v>
      </c>
      <c r="D44" s="3" t="s">
        <v>88</v>
      </c>
      <c r="E44" s="3">
        <v>2</v>
      </c>
      <c r="F44" s="3">
        <v>0</v>
      </c>
      <c r="G44" s="3">
        <v>1</v>
      </c>
      <c r="H44" s="3">
        <v>0</v>
      </c>
      <c r="I44" s="3">
        <v>0.5</v>
      </c>
      <c r="J44" s="3">
        <f t="shared" si="0"/>
        <v>3.5</v>
      </c>
      <c r="K44" s="8" t="s">
        <v>67</v>
      </c>
    </row>
    <row r="45" spans="1:11" s="3" customFormat="1" ht="12.75">
      <c r="A45" s="3">
        <v>42</v>
      </c>
      <c r="B45" s="3" t="s">
        <v>137</v>
      </c>
      <c r="C45" s="3" t="s">
        <v>22</v>
      </c>
      <c r="D45" s="3" t="s">
        <v>82</v>
      </c>
      <c r="E45" s="3">
        <v>0</v>
      </c>
      <c r="F45" s="3">
        <v>1</v>
      </c>
      <c r="G45" s="3">
        <v>1.5</v>
      </c>
      <c r="H45" s="3">
        <v>0</v>
      </c>
      <c r="I45" s="3">
        <v>1</v>
      </c>
      <c r="J45" s="3">
        <f t="shared" si="0"/>
        <v>3.5</v>
      </c>
      <c r="K45" s="8" t="s">
        <v>67</v>
      </c>
    </row>
    <row r="46" spans="1:11" s="3" customFormat="1" ht="12.75">
      <c r="A46" s="3">
        <v>43</v>
      </c>
      <c r="B46" s="3" t="s">
        <v>138</v>
      </c>
      <c r="C46" s="3" t="s">
        <v>40</v>
      </c>
      <c r="D46" s="3" t="s">
        <v>102</v>
      </c>
      <c r="E46" s="3">
        <v>1</v>
      </c>
      <c r="F46" s="3">
        <v>0</v>
      </c>
      <c r="G46" s="3">
        <v>0</v>
      </c>
      <c r="H46" s="3">
        <v>1.5</v>
      </c>
      <c r="I46" s="3">
        <v>0.5</v>
      </c>
      <c r="J46" s="3">
        <f t="shared" si="0"/>
        <v>3</v>
      </c>
      <c r="K46" s="8" t="s">
        <v>67</v>
      </c>
    </row>
    <row r="47" spans="1:11" s="3" customFormat="1" ht="12.75">
      <c r="A47" s="3">
        <v>44</v>
      </c>
      <c r="B47" s="3" t="s">
        <v>139</v>
      </c>
      <c r="C47" s="3" t="s">
        <v>75</v>
      </c>
      <c r="D47" s="3" t="s">
        <v>91</v>
      </c>
      <c r="E47" s="3">
        <v>0</v>
      </c>
      <c r="F47" s="3">
        <v>0</v>
      </c>
      <c r="G47" s="3">
        <v>1.5</v>
      </c>
      <c r="H47" s="3">
        <v>0</v>
      </c>
      <c r="I47" s="3">
        <v>1.5</v>
      </c>
      <c r="J47" s="3">
        <f t="shared" si="0"/>
        <v>3</v>
      </c>
      <c r="K47" s="8" t="s">
        <v>67</v>
      </c>
    </row>
    <row r="48" spans="1:11" s="3" customFormat="1" ht="12.75">
      <c r="A48" s="3">
        <v>45</v>
      </c>
      <c r="B48" s="3" t="s">
        <v>140</v>
      </c>
      <c r="C48" s="3" t="s">
        <v>36</v>
      </c>
      <c r="D48" s="3" t="s">
        <v>104</v>
      </c>
      <c r="E48" s="3">
        <v>1</v>
      </c>
      <c r="F48" s="3">
        <v>0</v>
      </c>
      <c r="G48" s="3">
        <v>1.5</v>
      </c>
      <c r="H48" s="3">
        <v>0</v>
      </c>
      <c r="I48" s="3">
        <v>0.5</v>
      </c>
      <c r="J48" s="3">
        <f t="shared" si="0"/>
        <v>3</v>
      </c>
      <c r="K48" s="8" t="s">
        <v>67</v>
      </c>
    </row>
    <row r="49" spans="1:11" s="3" customFormat="1" ht="12.75">
      <c r="A49" s="3">
        <v>46</v>
      </c>
      <c r="B49" s="3" t="s">
        <v>141</v>
      </c>
      <c r="C49" s="3" t="s">
        <v>44</v>
      </c>
      <c r="D49" s="3" t="s">
        <v>43</v>
      </c>
      <c r="E49" s="3">
        <v>2</v>
      </c>
      <c r="F49" s="3">
        <v>0</v>
      </c>
      <c r="G49" s="3">
        <v>0.5</v>
      </c>
      <c r="H49" s="3">
        <v>0</v>
      </c>
      <c r="I49" s="3">
        <v>0.5</v>
      </c>
      <c r="J49" s="3">
        <f t="shared" si="0"/>
        <v>3</v>
      </c>
      <c r="K49" s="8" t="s">
        <v>67</v>
      </c>
    </row>
    <row r="50" spans="1:11" s="3" customFormat="1" ht="12.75">
      <c r="A50" s="3">
        <v>47</v>
      </c>
      <c r="B50" s="3" t="s">
        <v>142</v>
      </c>
      <c r="C50" s="3" t="s">
        <v>36</v>
      </c>
      <c r="D50" s="3" t="s">
        <v>101</v>
      </c>
      <c r="E50" s="3">
        <v>0</v>
      </c>
      <c r="F50" s="3">
        <v>0</v>
      </c>
      <c r="G50" s="3">
        <v>2.5</v>
      </c>
      <c r="H50" s="3">
        <v>0</v>
      </c>
      <c r="I50" s="3">
        <v>0.5</v>
      </c>
      <c r="J50" s="3">
        <f t="shared" si="0"/>
        <v>3</v>
      </c>
      <c r="K50" s="8" t="s">
        <v>67</v>
      </c>
    </row>
    <row r="51" spans="1:11" s="3" customFormat="1" ht="12.75">
      <c r="A51" s="3">
        <v>48</v>
      </c>
      <c r="B51" s="3" t="s">
        <v>143</v>
      </c>
      <c r="C51" s="3" t="s">
        <v>36</v>
      </c>
      <c r="D51" s="3" t="s">
        <v>104</v>
      </c>
      <c r="E51" s="3">
        <v>2</v>
      </c>
      <c r="F51" s="3">
        <v>0</v>
      </c>
      <c r="G51" s="3">
        <v>0</v>
      </c>
      <c r="H51" s="3">
        <v>0.5</v>
      </c>
      <c r="I51" s="3">
        <v>0</v>
      </c>
      <c r="J51" s="3">
        <f t="shared" si="0"/>
        <v>2.5</v>
      </c>
      <c r="K51" s="8" t="s">
        <v>67</v>
      </c>
    </row>
    <row r="52" spans="1:11" s="3" customFormat="1" ht="12.75">
      <c r="A52" s="3">
        <v>49</v>
      </c>
      <c r="B52" s="3" t="s">
        <v>144</v>
      </c>
      <c r="C52" s="3" t="s">
        <v>115</v>
      </c>
      <c r="D52" s="3" t="s">
        <v>159</v>
      </c>
      <c r="E52" s="3">
        <v>0</v>
      </c>
      <c r="F52" s="3">
        <v>0.5</v>
      </c>
      <c r="G52" s="3">
        <v>2</v>
      </c>
      <c r="H52" s="3">
        <v>0</v>
      </c>
      <c r="I52" s="3">
        <v>0</v>
      </c>
      <c r="J52" s="3">
        <f t="shared" si="0"/>
        <v>2.5</v>
      </c>
      <c r="K52" s="8" t="s">
        <v>67</v>
      </c>
    </row>
    <row r="53" spans="1:11" s="3" customFormat="1" ht="12.75">
      <c r="A53" s="3">
        <v>50</v>
      </c>
      <c r="B53" s="3" t="s">
        <v>146</v>
      </c>
      <c r="C53" s="3" t="s">
        <v>57</v>
      </c>
      <c r="D53" s="3" t="s">
        <v>125</v>
      </c>
      <c r="E53" s="3">
        <v>0</v>
      </c>
      <c r="F53" s="3">
        <v>0</v>
      </c>
      <c r="G53" s="3">
        <v>2.5</v>
      </c>
      <c r="H53" s="3">
        <v>0</v>
      </c>
      <c r="I53" s="3">
        <v>0</v>
      </c>
      <c r="J53" s="3">
        <f t="shared" si="0"/>
        <v>2.5</v>
      </c>
      <c r="K53" s="8" t="s">
        <v>67</v>
      </c>
    </row>
    <row r="54" spans="1:11" s="3" customFormat="1" ht="12.75">
      <c r="A54" s="3">
        <v>51</v>
      </c>
      <c r="B54" s="3" t="s">
        <v>147</v>
      </c>
      <c r="C54" s="3" t="s">
        <v>36</v>
      </c>
      <c r="D54" s="3" t="s">
        <v>145</v>
      </c>
      <c r="E54" s="3">
        <v>0</v>
      </c>
      <c r="F54" s="3">
        <v>0</v>
      </c>
      <c r="G54" s="3">
        <v>1</v>
      </c>
      <c r="H54" s="3">
        <v>0.5</v>
      </c>
      <c r="I54" s="3">
        <v>0.5</v>
      </c>
      <c r="J54" s="3">
        <f t="shared" si="0"/>
        <v>2</v>
      </c>
      <c r="K54" s="8" t="s">
        <v>67</v>
      </c>
    </row>
    <row r="55" spans="1:11" s="3" customFormat="1" ht="12.75">
      <c r="A55" s="3">
        <v>52</v>
      </c>
      <c r="B55" s="3" t="s">
        <v>148</v>
      </c>
      <c r="C55" s="3" t="s">
        <v>40</v>
      </c>
      <c r="D55" s="3" t="s">
        <v>80</v>
      </c>
      <c r="E55" s="3">
        <v>0</v>
      </c>
      <c r="F55" s="3">
        <v>0</v>
      </c>
      <c r="G55" s="3">
        <v>2</v>
      </c>
      <c r="H55" s="3">
        <v>0</v>
      </c>
      <c r="I55" s="3">
        <v>0</v>
      </c>
      <c r="J55" s="3">
        <f t="shared" si="0"/>
        <v>2</v>
      </c>
      <c r="K55" s="8" t="s">
        <v>67</v>
      </c>
    </row>
    <row r="56" spans="1:11" s="3" customFormat="1" ht="12.75">
      <c r="A56" s="3">
        <v>53</v>
      </c>
      <c r="B56" s="3" t="s">
        <v>149</v>
      </c>
      <c r="C56" s="3" t="s">
        <v>44</v>
      </c>
      <c r="D56" s="3" t="s">
        <v>119</v>
      </c>
      <c r="E56" s="3">
        <v>0</v>
      </c>
      <c r="F56" s="3">
        <v>0</v>
      </c>
      <c r="G56" s="3">
        <v>1.5</v>
      </c>
      <c r="H56" s="3">
        <v>0.5</v>
      </c>
      <c r="I56" s="3">
        <v>0</v>
      </c>
      <c r="J56" s="3">
        <f t="shared" si="0"/>
        <v>2</v>
      </c>
      <c r="K56" s="8" t="s">
        <v>67</v>
      </c>
    </row>
    <row r="57" spans="1:11" s="3" customFormat="1" ht="12.75">
      <c r="A57" s="3">
        <v>54</v>
      </c>
      <c r="B57" s="3" t="s">
        <v>150</v>
      </c>
      <c r="C57" s="3" t="s">
        <v>44</v>
      </c>
      <c r="D57" s="3" t="s">
        <v>43</v>
      </c>
      <c r="E57" s="3">
        <v>0</v>
      </c>
      <c r="F57" s="3">
        <v>0</v>
      </c>
      <c r="G57" s="3">
        <v>0.5</v>
      </c>
      <c r="H57" s="3">
        <v>0.5</v>
      </c>
      <c r="I57" s="3">
        <v>0.5</v>
      </c>
      <c r="J57" s="3">
        <f t="shared" si="0"/>
        <v>1.5</v>
      </c>
      <c r="K57" s="8" t="s">
        <v>67</v>
      </c>
    </row>
    <row r="58" spans="1:11" s="3" customFormat="1" ht="12.75">
      <c r="A58" s="3">
        <v>55</v>
      </c>
      <c r="B58" s="3" t="s">
        <v>151</v>
      </c>
      <c r="C58" s="3" t="s">
        <v>40</v>
      </c>
      <c r="D58" s="3" t="s">
        <v>95</v>
      </c>
      <c r="E58" s="3">
        <v>0</v>
      </c>
      <c r="F58" s="3">
        <v>0.5</v>
      </c>
      <c r="G58" s="3">
        <v>1</v>
      </c>
      <c r="H58" s="3">
        <v>0</v>
      </c>
      <c r="I58" s="3">
        <v>0</v>
      </c>
      <c r="J58" s="3">
        <f t="shared" si="0"/>
        <v>1.5</v>
      </c>
      <c r="K58" s="8" t="s">
        <v>67</v>
      </c>
    </row>
    <row r="59" spans="1:11" s="3" customFormat="1" ht="12.75">
      <c r="A59" s="3">
        <v>56</v>
      </c>
      <c r="B59" s="3" t="s">
        <v>152</v>
      </c>
      <c r="C59" s="3" t="s">
        <v>115</v>
      </c>
      <c r="D59" s="3" t="s">
        <v>159</v>
      </c>
      <c r="E59" s="3">
        <v>0</v>
      </c>
      <c r="F59" s="3">
        <v>0</v>
      </c>
      <c r="G59" s="3">
        <v>1.5</v>
      </c>
      <c r="H59" s="3">
        <v>0</v>
      </c>
      <c r="I59" s="3">
        <v>0</v>
      </c>
      <c r="J59" s="3">
        <f t="shared" si="0"/>
        <v>1.5</v>
      </c>
      <c r="K59" s="8" t="s">
        <v>67</v>
      </c>
    </row>
    <row r="60" spans="1:11" s="3" customFormat="1" ht="12.75">
      <c r="A60" s="3">
        <v>57</v>
      </c>
      <c r="B60" s="3" t="s">
        <v>153</v>
      </c>
      <c r="C60" s="3" t="s">
        <v>44</v>
      </c>
      <c r="D60" s="3" t="s">
        <v>119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f t="shared" si="0"/>
        <v>1</v>
      </c>
      <c r="K60" s="8" t="s">
        <v>67</v>
      </c>
    </row>
    <row r="61" spans="1:11" s="3" customFormat="1" ht="12.75">
      <c r="A61" s="3">
        <v>58</v>
      </c>
      <c r="B61" s="3" t="s">
        <v>154</v>
      </c>
      <c r="C61" s="3" t="s">
        <v>36</v>
      </c>
      <c r="D61" s="3" t="s">
        <v>110</v>
      </c>
      <c r="E61" s="3">
        <v>0</v>
      </c>
      <c r="F61" s="3">
        <v>0</v>
      </c>
      <c r="G61" s="3">
        <v>0.5</v>
      </c>
      <c r="H61" s="3">
        <v>0</v>
      </c>
      <c r="I61" s="3">
        <v>0.5</v>
      </c>
      <c r="J61" s="3">
        <f t="shared" si="0"/>
        <v>1</v>
      </c>
      <c r="K61" s="8" t="s">
        <v>67</v>
      </c>
    </row>
    <row r="62" spans="1:11" s="3" customFormat="1" ht="12.75">
      <c r="A62" s="3">
        <v>59</v>
      </c>
      <c r="B62" s="3" t="s">
        <v>155</v>
      </c>
      <c r="C62" s="3" t="s">
        <v>36</v>
      </c>
      <c r="D62" s="3" t="s">
        <v>145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f t="shared" si="0"/>
        <v>1</v>
      </c>
      <c r="K62" s="8" t="s">
        <v>67</v>
      </c>
    </row>
    <row r="63" spans="1:11" s="3" customFormat="1" ht="12.75">
      <c r="A63" s="3">
        <v>60</v>
      </c>
      <c r="B63" s="3" t="s">
        <v>156</v>
      </c>
      <c r="C63" s="3" t="s">
        <v>24</v>
      </c>
      <c r="D63" s="3" t="s">
        <v>131</v>
      </c>
      <c r="E63" s="3">
        <v>0</v>
      </c>
      <c r="F63" s="3">
        <v>0</v>
      </c>
      <c r="G63" s="3">
        <v>0.5</v>
      </c>
      <c r="H63" s="3">
        <v>0</v>
      </c>
      <c r="I63" s="3">
        <v>0</v>
      </c>
      <c r="J63" s="3">
        <f t="shared" si="0"/>
        <v>0.5</v>
      </c>
      <c r="K63" s="8" t="s">
        <v>67</v>
      </c>
    </row>
    <row r="64" spans="1:11" s="3" customFormat="1" ht="12.75">
      <c r="A64" s="3">
        <v>61</v>
      </c>
      <c r="B64" s="3" t="s">
        <v>157</v>
      </c>
      <c r="C64" s="3" t="s">
        <v>44</v>
      </c>
      <c r="D64" s="3" t="s">
        <v>43</v>
      </c>
      <c r="E64" s="3">
        <v>0</v>
      </c>
      <c r="F64" s="3">
        <v>0</v>
      </c>
      <c r="G64" s="3">
        <v>0.5</v>
      </c>
      <c r="H64" s="3">
        <v>0</v>
      </c>
      <c r="I64" s="3">
        <v>0</v>
      </c>
      <c r="J64" s="3">
        <f t="shared" si="0"/>
        <v>0.5</v>
      </c>
      <c r="K64" s="8" t="s">
        <v>67</v>
      </c>
    </row>
  </sheetData>
  <sheetProtection/>
  <mergeCells count="8">
    <mergeCell ref="J2:J3"/>
    <mergeCell ref="K2:K3"/>
    <mergeCell ref="A1:K1"/>
    <mergeCell ref="E2:I2"/>
    <mergeCell ref="A2:A3"/>
    <mergeCell ref="B2:B3"/>
    <mergeCell ref="C2:C3"/>
    <mergeCell ref="D2:D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27">
      <selection activeCell="K39" sqref="K39"/>
    </sheetView>
  </sheetViews>
  <sheetFormatPr defaultColWidth="9.140625" defaultRowHeight="12.75"/>
  <cols>
    <col min="1" max="1" width="6.28125" style="0" customWidth="1"/>
    <col min="2" max="2" width="21.421875" style="0" customWidth="1"/>
    <col min="3" max="3" width="10.7109375" style="0" bestFit="1" customWidth="1"/>
    <col min="4" max="4" width="19.28125" style="0" customWidth="1"/>
    <col min="11" max="11" width="19.7109375" style="0" bestFit="1" customWidth="1"/>
  </cols>
  <sheetData>
    <row r="1" spans="1:11" ht="12.75">
      <c r="A1" s="11" t="s">
        <v>336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0" t="s">
        <v>0</v>
      </c>
      <c r="B2" s="10" t="s">
        <v>1</v>
      </c>
      <c r="C2" s="10" t="s">
        <v>7</v>
      </c>
      <c r="D2" s="10" t="s">
        <v>2</v>
      </c>
      <c r="E2" s="10" t="s">
        <v>3</v>
      </c>
      <c r="F2" s="10"/>
      <c r="G2" s="10"/>
      <c r="H2" s="10"/>
      <c r="I2" s="10"/>
      <c r="J2" s="10" t="s">
        <v>4</v>
      </c>
      <c r="K2" s="10" t="s">
        <v>5</v>
      </c>
    </row>
    <row r="3" spans="1:11" ht="12.75">
      <c r="A3" s="10"/>
      <c r="B3" s="10"/>
      <c r="C3" s="10"/>
      <c r="D3" s="10"/>
      <c r="E3" s="1">
        <v>1</v>
      </c>
      <c r="F3" s="1">
        <v>2</v>
      </c>
      <c r="G3" s="1">
        <v>3</v>
      </c>
      <c r="H3" s="1">
        <v>4</v>
      </c>
      <c r="I3" s="1">
        <v>5</v>
      </c>
      <c r="J3" s="10"/>
      <c r="K3" s="10"/>
    </row>
    <row r="4" spans="1:11" s="3" customFormat="1" ht="12.75">
      <c r="A4" s="3">
        <v>1</v>
      </c>
      <c r="B4" s="7" t="s">
        <v>72</v>
      </c>
      <c r="C4" s="7" t="s">
        <v>45</v>
      </c>
      <c r="D4" s="7" t="s">
        <v>46</v>
      </c>
      <c r="E4" s="3">
        <v>0.5</v>
      </c>
      <c r="F4" s="3">
        <v>3</v>
      </c>
      <c r="G4" s="3">
        <v>4.8</v>
      </c>
      <c r="H4" s="3">
        <v>2.5</v>
      </c>
      <c r="I4" s="3">
        <v>4</v>
      </c>
      <c r="J4" s="3">
        <f>SUM(E4:I4)</f>
        <v>14.8</v>
      </c>
      <c r="K4" s="8" t="s">
        <v>64</v>
      </c>
    </row>
    <row r="5" spans="1:11" s="3" customFormat="1" ht="12.75">
      <c r="A5" s="3">
        <v>2</v>
      </c>
      <c r="B5" s="7" t="s">
        <v>10</v>
      </c>
      <c r="C5" s="7" t="s">
        <v>36</v>
      </c>
      <c r="D5" s="7" t="s">
        <v>359</v>
      </c>
      <c r="E5" s="3">
        <v>1</v>
      </c>
      <c r="F5" s="3">
        <v>3</v>
      </c>
      <c r="G5" s="3">
        <v>1</v>
      </c>
      <c r="H5" s="3">
        <v>1.5</v>
      </c>
      <c r="I5" s="3">
        <v>6</v>
      </c>
      <c r="J5" s="3">
        <f aca="true" t="shared" si="0" ref="J5:J38">SUM(E5:I5)</f>
        <v>12.5</v>
      </c>
      <c r="K5" s="8" t="s">
        <v>65</v>
      </c>
    </row>
    <row r="6" spans="1:11" s="3" customFormat="1" ht="12.75">
      <c r="A6" s="3">
        <v>3</v>
      </c>
      <c r="B6" s="7" t="s">
        <v>337</v>
      </c>
      <c r="C6" s="7" t="s">
        <v>40</v>
      </c>
      <c r="D6" s="7" t="s">
        <v>338</v>
      </c>
      <c r="E6" s="3">
        <v>1</v>
      </c>
      <c r="F6" s="3">
        <v>4</v>
      </c>
      <c r="G6" s="3">
        <v>1.5</v>
      </c>
      <c r="H6" s="3">
        <v>0.5</v>
      </c>
      <c r="I6" s="3">
        <v>3.5</v>
      </c>
      <c r="J6" s="3">
        <f t="shared" si="0"/>
        <v>10.5</v>
      </c>
      <c r="K6" s="8" t="s">
        <v>66</v>
      </c>
    </row>
    <row r="7" spans="1:11" s="3" customFormat="1" ht="12.75">
      <c r="A7" s="3">
        <v>4</v>
      </c>
      <c r="B7" s="7" t="s">
        <v>339</v>
      </c>
      <c r="C7" s="7" t="s">
        <v>173</v>
      </c>
      <c r="D7" s="7" t="s">
        <v>340</v>
      </c>
      <c r="E7" s="3">
        <v>1</v>
      </c>
      <c r="F7" s="3">
        <v>2</v>
      </c>
      <c r="G7" s="3">
        <v>1</v>
      </c>
      <c r="H7" s="3">
        <v>2</v>
      </c>
      <c r="I7" s="3">
        <v>3.5</v>
      </c>
      <c r="J7" s="3">
        <f t="shared" si="0"/>
        <v>9.5</v>
      </c>
      <c r="K7" s="9" t="s">
        <v>67</v>
      </c>
    </row>
    <row r="8" spans="1:11" s="3" customFormat="1" ht="12.75">
      <c r="A8" s="3">
        <v>5</v>
      </c>
      <c r="B8" s="7" t="s">
        <v>341</v>
      </c>
      <c r="C8" s="7" t="s">
        <v>15</v>
      </c>
      <c r="D8" s="7" t="s">
        <v>342</v>
      </c>
      <c r="E8" s="3">
        <v>0.5</v>
      </c>
      <c r="F8" s="3">
        <v>1</v>
      </c>
      <c r="G8" s="3">
        <v>2</v>
      </c>
      <c r="H8" s="3">
        <v>0</v>
      </c>
      <c r="I8" s="3">
        <v>5</v>
      </c>
      <c r="J8" s="3">
        <f t="shared" si="0"/>
        <v>8.5</v>
      </c>
      <c r="K8" s="9" t="s">
        <v>67</v>
      </c>
    </row>
    <row r="9" spans="1:11" s="3" customFormat="1" ht="12.75">
      <c r="A9" s="3">
        <v>6</v>
      </c>
      <c r="B9" s="7" t="s">
        <v>53</v>
      </c>
      <c r="C9" s="7" t="s">
        <v>41</v>
      </c>
      <c r="D9" s="7" t="s">
        <v>343</v>
      </c>
      <c r="E9" s="3">
        <v>0.5</v>
      </c>
      <c r="F9" s="3">
        <v>2</v>
      </c>
      <c r="G9" s="3">
        <v>0</v>
      </c>
      <c r="H9" s="3">
        <v>2</v>
      </c>
      <c r="I9" s="3">
        <v>4</v>
      </c>
      <c r="J9" s="3">
        <f t="shared" si="0"/>
        <v>8.5</v>
      </c>
      <c r="K9" s="8" t="s">
        <v>67</v>
      </c>
    </row>
    <row r="10" spans="1:11" s="3" customFormat="1" ht="12.75">
      <c r="A10" s="3">
        <v>7</v>
      </c>
      <c r="B10" s="7" t="s">
        <v>51</v>
      </c>
      <c r="C10" s="7" t="s">
        <v>15</v>
      </c>
      <c r="D10" s="7" t="s">
        <v>344</v>
      </c>
      <c r="E10" s="3">
        <v>0.5</v>
      </c>
      <c r="F10" s="3">
        <v>0</v>
      </c>
      <c r="G10" s="3">
        <v>2.5</v>
      </c>
      <c r="H10" s="3">
        <v>4</v>
      </c>
      <c r="I10" s="3">
        <v>1.5</v>
      </c>
      <c r="J10" s="3">
        <f t="shared" si="0"/>
        <v>8.5</v>
      </c>
      <c r="K10" s="8" t="s">
        <v>67</v>
      </c>
    </row>
    <row r="11" spans="1:11" s="3" customFormat="1" ht="12.75">
      <c r="A11" s="3">
        <v>8</v>
      </c>
      <c r="B11" s="7" t="s">
        <v>345</v>
      </c>
      <c r="C11" s="7" t="s">
        <v>40</v>
      </c>
      <c r="D11" s="7" t="s">
        <v>49</v>
      </c>
      <c r="E11" s="3">
        <v>0</v>
      </c>
      <c r="F11" s="3">
        <v>2</v>
      </c>
      <c r="G11" s="3">
        <v>2</v>
      </c>
      <c r="H11" s="3">
        <v>2.5</v>
      </c>
      <c r="I11" s="3">
        <v>1.5</v>
      </c>
      <c r="J11" s="3">
        <f t="shared" si="0"/>
        <v>8</v>
      </c>
      <c r="K11" s="8" t="s">
        <v>67</v>
      </c>
    </row>
    <row r="12" spans="1:11" s="3" customFormat="1" ht="12.75">
      <c r="A12" s="3">
        <v>9</v>
      </c>
      <c r="B12" s="7" t="s">
        <v>12</v>
      </c>
      <c r="C12" s="7" t="s">
        <v>40</v>
      </c>
      <c r="D12" s="7" t="s">
        <v>346</v>
      </c>
      <c r="E12" s="3">
        <v>0.5</v>
      </c>
      <c r="F12" s="3">
        <v>2</v>
      </c>
      <c r="G12" s="3">
        <v>1.3</v>
      </c>
      <c r="H12" s="3">
        <v>3.5</v>
      </c>
      <c r="I12" s="3">
        <v>0.5</v>
      </c>
      <c r="J12" s="3">
        <f t="shared" si="0"/>
        <v>7.8</v>
      </c>
      <c r="K12" s="8" t="s">
        <v>67</v>
      </c>
    </row>
    <row r="13" spans="1:11" s="3" customFormat="1" ht="12.75">
      <c r="A13" s="3">
        <v>10</v>
      </c>
      <c r="B13" s="7" t="s">
        <v>48</v>
      </c>
      <c r="C13" s="7" t="s">
        <v>40</v>
      </c>
      <c r="D13" s="7" t="s">
        <v>49</v>
      </c>
      <c r="E13" s="3">
        <v>0.5</v>
      </c>
      <c r="F13" s="3">
        <v>3</v>
      </c>
      <c r="G13" s="3">
        <v>0</v>
      </c>
      <c r="H13" s="3">
        <v>0</v>
      </c>
      <c r="I13" s="3">
        <v>3.5</v>
      </c>
      <c r="J13" s="3">
        <f t="shared" si="0"/>
        <v>7</v>
      </c>
      <c r="K13" s="8" t="s">
        <v>67</v>
      </c>
    </row>
    <row r="14" spans="1:11" s="3" customFormat="1" ht="12.75">
      <c r="A14" s="3">
        <v>11</v>
      </c>
      <c r="B14" s="7" t="s">
        <v>347</v>
      </c>
      <c r="C14" s="7" t="s">
        <v>27</v>
      </c>
      <c r="D14" s="7" t="s">
        <v>348</v>
      </c>
      <c r="E14" s="3">
        <v>0.5</v>
      </c>
      <c r="F14" s="3">
        <v>2</v>
      </c>
      <c r="G14" s="3">
        <v>0</v>
      </c>
      <c r="H14" s="3">
        <v>2</v>
      </c>
      <c r="I14" s="3">
        <v>2.5</v>
      </c>
      <c r="J14" s="3">
        <f t="shared" si="0"/>
        <v>7</v>
      </c>
      <c r="K14" s="8" t="s">
        <v>67</v>
      </c>
    </row>
    <row r="15" spans="1:11" s="3" customFormat="1" ht="12.75">
      <c r="A15" s="3">
        <v>12</v>
      </c>
      <c r="B15" s="7" t="s">
        <v>349</v>
      </c>
      <c r="C15" s="7" t="s">
        <v>27</v>
      </c>
      <c r="D15" s="7" t="s">
        <v>348</v>
      </c>
      <c r="E15" s="3">
        <v>0.5</v>
      </c>
      <c r="F15" s="3">
        <v>1.5</v>
      </c>
      <c r="G15" s="3">
        <v>0</v>
      </c>
      <c r="H15" s="3">
        <v>2</v>
      </c>
      <c r="I15" s="3">
        <v>3</v>
      </c>
      <c r="J15" s="3">
        <f t="shared" si="0"/>
        <v>7</v>
      </c>
      <c r="K15" s="8" t="s">
        <v>67</v>
      </c>
    </row>
    <row r="16" spans="1:11" s="3" customFormat="1" ht="12.75">
      <c r="A16" s="3">
        <v>13</v>
      </c>
      <c r="B16" s="7" t="s">
        <v>350</v>
      </c>
      <c r="C16" s="7" t="s">
        <v>173</v>
      </c>
      <c r="D16" s="7" t="s">
        <v>340</v>
      </c>
      <c r="E16" s="3">
        <v>0.5</v>
      </c>
      <c r="F16" s="3">
        <v>1</v>
      </c>
      <c r="G16" s="3">
        <v>1.5</v>
      </c>
      <c r="H16" s="3">
        <v>2</v>
      </c>
      <c r="I16" s="3">
        <v>2</v>
      </c>
      <c r="J16" s="3">
        <f t="shared" si="0"/>
        <v>7</v>
      </c>
      <c r="K16" s="8" t="s">
        <v>67</v>
      </c>
    </row>
    <row r="17" spans="1:11" s="3" customFormat="1" ht="12.75">
      <c r="A17" s="3">
        <v>14</v>
      </c>
      <c r="B17" s="7" t="s">
        <v>55</v>
      </c>
      <c r="C17" s="7" t="s">
        <v>36</v>
      </c>
      <c r="D17" s="7" t="s">
        <v>359</v>
      </c>
      <c r="E17" s="3">
        <v>0</v>
      </c>
      <c r="F17" s="3">
        <v>2</v>
      </c>
      <c r="G17" s="3">
        <v>0</v>
      </c>
      <c r="H17" s="3">
        <v>2</v>
      </c>
      <c r="I17" s="3">
        <v>3</v>
      </c>
      <c r="J17" s="3">
        <f t="shared" si="0"/>
        <v>7</v>
      </c>
      <c r="K17" s="8" t="s">
        <v>67</v>
      </c>
    </row>
    <row r="18" spans="1:11" s="3" customFormat="1" ht="12.75">
      <c r="A18" s="3">
        <v>15</v>
      </c>
      <c r="B18" s="7" t="s">
        <v>351</v>
      </c>
      <c r="C18" s="7" t="s">
        <v>40</v>
      </c>
      <c r="D18" s="7" t="s">
        <v>346</v>
      </c>
      <c r="E18" s="3">
        <v>0</v>
      </c>
      <c r="F18" s="3">
        <v>1</v>
      </c>
      <c r="G18" s="3">
        <v>0</v>
      </c>
      <c r="H18" s="3">
        <v>2.5</v>
      </c>
      <c r="I18" s="3">
        <v>3</v>
      </c>
      <c r="J18" s="3">
        <f t="shared" si="0"/>
        <v>6.5</v>
      </c>
      <c r="K18" s="8" t="s">
        <v>67</v>
      </c>
    </row>
    <row r="19" spans="1:11" s="3" customFormat="1" ht="12.75">
      <c r="A19" s="3">
        <v>16</v>
      </c>
      <c r="B19" s="7" t="s">
        <v>9</v>
      </c>
      <c r="C19" s="7" t="s">
        <v>40</v>
      </c>
      <c r="D19" s="7" t="s">
        <v>346</v>
      </c>
      <c r="E19" s="3">
        <v>1</v>
      </c>
      <c r="F19" s="3">
        <v>1</v>
      </c>
      <c r="G19" s="3">
        <v>0.5</v>
      </c>
      <c r="H19" s="3">
        <v>0.5</v>
      </c>
      <c r="I19" s="3">
        <v>3</v>
      </c>
      <c r="J19" s="3">
        <f t="shared" si="0"/>
        <v>6</v>
      </c>
      <c r="K19" s="8" t="s">
        <v>67</v>
      </c>
    </row>
    <row r="20" spans="1:11" s="3" customFormat="1" ht="12.75">
      <c r="A20" s="3">
        <v>17</v>
      </c>
      <c r="B20" s="7" t="s">
        <v>47</v>
      </c>
      <c r="C20" s="7" t="s">
        <v>15</v>
      </c>
      <c r="D20" s="7" t="s">
        <v>352</v>
      </c>
      <c r="E20" s="3">
        <v>1</v>
      </c>
      <c r="F20" s="3">
        <v>0</v>
      </c>
      <c r="G20" s="3">
        <v>1</v>
      </c>
      <c r="H20" s="3">
        <v>2</v>
      </c>
      <c r="I20" s="3">
        <v>2</v>
      </c>
      <c r="J20" s="3">
        <f t="shared" si="0"/>
        <v>6</v>
      </c>
      <c r="K20" s="8" t="s">
        <v>67</v>
      </c>
    </row>
    <row r="21" spans="1:11" s="3" customFormat="1" ht="12.75">
      <c r="A21" s="3">
        <v>18</v>
      </c>
      <c r="B21" s="7" t="s">
        <v>353</v>
      </c>
      <c r="C21" s="7" t="s">
        <v>41</v>
      </c>
      <c r="D21" s="7" t="s">
        <v>343</v>
      </c>
      <c r="E21" s="3">
        <v>1</v>
      </c>
      <c r="F21" s="3">
        <v>0</v>
      </c>
      <c r="G21" s="3">
        <v>0.5</v>
      </c>
      <c r="H21" s="3">
        <v>0</v>
      </c>
      <c r="I21" s="3">
        <v>4</v>
      </c>
      <c r="J21" s="3">
        <f t="shared" si="0"/>
        <v>5.5</v>
      </c>
      <c r="K21" s="8" t="s">
        <v>67</v>
      </c>
    </row>
    <row r="22" spans="1:11" s="3" customFormat="1" ht="12.75">
      <c r="A22" s="3">
        <v>19</v>
      </c>
      <c r="B22" s="7" t="s">
        <v>8</v>
      </c>
      <c r="C22" s="7" t="s">
        <v>15</v>
      </c>
      <c r="D22" s="7" t="s">
        <v>352</v>
      </c>
      <c r="E22" s="3">
        <v>0.5</v>
      </c>
      <c r="F22" s="3">
        <v>0</v>
      </c>
      <c r="G22" s="3">
        <v>0</v>
      </c>
      <c r="H22" s="3">
        <v>3</v>
      </c>
      <c r="I22" s="3">
        <v>2</v>
      </c>
      <c r="J22" s="3">
        <f t="shared" si="0"/>
        <v>5.5</v>
      </c>
      <c r="K22" s="8" t="s">
        <v>67</v>
      </c>
    </row>
    <row r="23" spans="1:11" s="3" customFormat="1" ht="12.75">
      <c r="A23" s="3">
        <v>20</v>
      </c>
      <c r="B23" s="7" t="s">
        <v>52</v>
      </c>
      <c r="C23" s="7" t="s">
        <v>40</v>
      </c>
      <c r="D23" s="7" t="s">
        <v>49</v>
      </c>
      <c r="E23" s="3">
        <v>1</v>
      </c>
      <c r="F23" s="3">
        <v>0</v>
      </c>
      <c r="G23" s="3">
        <v>2.3</v>
      </c>
      <c r="H23" s="3">
        <v>0.5</v>
      </c>
      <c r="I23" s="3">
        <v>1</v>
      </c>
      <c r="J23" s="3">
        <f t="shared" si="0"/>
        <v>4.8</v>
      </c>
      <c r="K23" s="8" t="s">
        <v>67</v>
      </c>
    </row>
    <row r="24" spans="1:11" s="3" customFormat="1" ht="12.75">
      <c r="A24" s="3">
        <v>21</v>
      </c>
      <c r="B24" s="7" t="s">
        <v>58</v>
      </c>
      <c r="C24" s="7" t="s">
        <v>15</v>
      </c>
      <c r="D24" s="7" t="s">
        <v>342</v>
      </c>
      <c r="E24" s="3">
        <v>0.5</v>
      </c>
      <c r="F24" s="3">
        <v>1</v>
      </c>
      <c r="G24" s="3">
        <v>0</v>
      </c>
      <c r="H24" s="3">
        <v>2.5</v>
      </c>
      <c r="I24" s="3">
        <v>0.5</v>
      </c>
      <c r="J24" s="3">
        <f t="shared" si="0"/>
        <v>4.5</v>
      </c>
      <c r="K24" s="8" t="s">
        <v>67</v>
      </c>
    </row>
    <row r="25" spans="1:11" s="3" customFormat="1" ht="12.75">
      <c r="A25" s="3">
        <v>22</v>
      </c>
      <c r="B25" s="7" t="s">
        <v>59</v>
      </c>
      <c r="C25" s="7" t="s">
        <v>41</v>
      </c>
      <c r="D25" s="7" t="s">
        <v>343</v>
      </c>
      <c r="E25" s="3">
        <v>0</v>
      </c>
      <c r="F25" s="3">
        <v>1.5</v>
      </c>
      <c r="G25" s="3">
        <v>1</v>
      </c>
      <c r="H25" s="3">
        <v>1.5</v>
      </c>
      <c r="I25" s="3">
        <v>0</v>
      </c>
      <c r="J25" s="3">
        <f t="shared" si="0"/>
        <v>4</v>
      </c>
      <c r="K25" s="8" t="s">
        <v>67</v>
      </c>
    </row>
    <row r="26" spans="1:11" s="3" customFormat="1" ht="12.75">
      <c r="A26" s="3">
        <v>23</v>
      </c>
      <c r="B26" s="7" t="s">
        <v>354</v>
      </c>
      <c r="C26" s="7" t="s">
        <v>15</v>
      </c>
      <c r="D26" s="7" t="s">
        <v>344</v>
      </c>
      <c r="E26" s="3">
        <v>0.5</v>
      </c>
      <c r="F26" s="3">
        <v>0</v>
      </c>
      <c r="G26" s="3">
        <v>1</v>
      </c>
      <c r="H26" s="3">
        <v>2</v>
      </c>
      <c r="I26" s="3">
        <v>0</v>
      </c>
      <c r="J26" s="3">
        <f t="shared" si="0"/>
        <v>3.5</v>
      </c>
      <c r="K26" s="8" t="s">
        <v>67</v>
      </c>
    </row>
    <row r="27" spans="1:11" s="3" customFormat="1" ht="12.75">
      <c r="A27" s="3">
        <v>24</v>
      </c>
      <c r="B27" s="7" t="s">
        <v>50</v>
      </c>
      <c r="C27" s="7" t="s">
        <v>45</v>
      </c>
      <c r="D27" s="7" t="s">
        <v>46</v>
      </c>
      <c r="E27" s="3">
        <v>1</v>
      </c>
      <c r="F27" s="3">
        <v>2</v>
      </c>
      <c r="G27" s="3">
        <v>0</v>
      </c>
      <c r="H27" s="3">
        <v>0</v>
      </c>
      <c r="I27" s="3">
        <v>0.5</v>
      </c>
      <c r="J27" s="3">
        <f t="shared" si="0"/>
        <v>3.5</v>
      </c>
      <c r="K27" s="8" t="s">
        <v>67</v>
      </c>
    </row>
    <row r="28" spans="1:11" s="3" customFormat="1" ht="12.75">
      <c r="A28" s="3">
        <v>25</v>
      </c>
      <c r="B28" s="7" t="s">
        <v>355</v>
      </c>
      <c r="C28" s="7" t="s">
        <v>40</v>
      </c>
      <c r="D28" s="7" t="s">
        <v>338</v>
      </c>
      <c r="E28" s="3">
        <v>0</v>
      </c>
      <c r="F28" s="3">
        <v>0.5</v>
      </c>
      <c r="G28" s="3">
        <v>0.3</v>
      </c>
      <c r="H28" s="3">
        <v>2</v>
      </c>
      <c r="I28" s="3">
        <v>0.5</v>
      </c>
      <c r="J28" s="3">
        <f t="shared" si="0"/>
        <v>3.3</v>
      </c>
      <c r="K28" s="8" t="s">
        <v>67</v>
      </c>
    </row>
    <row r="29" spans="1:11" s="3" customFormat="1" ht="12.75">
      <c r="A29" s="3">
        <v>26</v>
      </c>
      <c r="B29" s="7" t="s">
        <v>356</v>
      </c>
      <c r="C29" s="7" t="s">
        <v>45</v>
      </c>
      <c r="D29" s="7" t="s">
        <v>46</v>
      </c>
      <c r="E29" s="3">
        <v>0</v>
      </c>
      <c r="F29" s="3">
        <v>1</v>
      </c>
      <c r="G29" s="3">
        <v>0</v>
      </c>
      <c r="H29" s="3">
        <v>1</v>
      </c>
      <c r="I29" s="3">
        <v>1</v>
      </c>
      <c r="J29" s="3">
        <f t="shared" si="0"/>
        <v>3</v>
      </c>
      <c r="K29" s="8" t="s">
        <v>67</v>
      </c>
    </row>
    <row r="30" spans="1:11" s="3" customFormat="1" ht="12.75">
      <c r="A30" s="3">
        <v>27</v>
      </c>
      <c r="B30" s="7" t="s">
        <v>6</v>
      </c>
      <c r="C30" s="7" t="s">
        <v>15</v>
      </c>
      <c r="D30" s="7" t="s">
        <v>352</v>
      </c>
      <c r="E30" s="3">
        <v>0</v>
      </c>
      <c r="F30" s="3">
        <v>2</v>
      </c>
      <c r="G30" s="3">
        <v>0</v>
      </c>
      <c r="H30" s="3">
        <v>0</v>
      </c>
      <c r="I30" s="3">
        <v>1</v>
      </c>
      <c r="J30" s="3">
        <f t="shared" si="0"/>
        <v>3</v>
      </c>
      <c r="K30" s="8" t="s">
        <v>67</v>
      </c>
    </row>
    <row r="31" spans="1:11" s="3" customFormat="1" ht="12.75">
      <c r="A31" s="3">
        <v>28</v>
      </c>
      <c r="B31" s="7" t="s">
        <v>56</v>
      </c>
      <c r="C31" s="7" t="s">
        <v>15</v>
      </c>
      <c r="D31" s="7" t="s">
        <v>344</v>
      </c>
      <c r="E31" s="3">
        <v>0</v>
      </c>
      <c r="F31" s="3">
        <v>0</v>
      </c>
      <c r="G31" s="3">
        <v>0.8</v>
      </c>
      <c r="H31" s="3">
        <v>2</v>
      </c>
      <c r="I31" s="3">
        <v>0</v>
      </c>
      <c r="J31" s="3">
        <f t="shared" si="0"/>
        <v>2.8</v>
      </c>
      <c r="K31" s="8" t="s">
        <v>67</v>
      </c>
    </row>
    <row r="32" spans="1:11" s="3" customFormat="1" ht="12.75">
      <c r="A32" s="3">
        <v>29</v>
      </c>
      <c r="B32" s="7" t="s">
        <v>357</v>
      </c>
      <c r="C32" s="7" t="s">
        <v>40</v>
      </c>
      <c r="D32" s="7" t="s">
        <v>338</v>
      </c>
      <c r="E32" s="3">
        <v>0</v>
      </c>
      <c r="F32" s="3">
        <v>1</v>
      </c>
      <c r="G32" s="3">
        <v>0</v>
      </c>
      <c r="H32" s="3">
        <v>1.5</v>
      </c>
      <c r="I32" s="3">
        <v>0</v>
      </c>
      <c r="J32" s="3">
        <f t="shared" si="0"/>
        <v>2.5</v>
      </c>
      <c r="K32" s="8" t="s">
        <v>67</v>
      </c>
    </row>
    <row r="33" spans="1:11" s="3" customFormat="1" ht="12.75">
      <c r="A33" s="3">
        <v>30</v>
      </c>
      <c r="B33" s="7" t="s">
        <v>11</v>
      </c>
      <c r="C33" s="7" t="s">
        <v>27</v>
      </c>
      <c r="D33" s="7" t="s">
        <v>348</v>
      </c>
      <c r="E33" s="3">
        <v>0.5</v>
      </c>
      <c r="F33" s="3">
        <v>0</v>
      </c>
      <c r="G33" s="3">
        <v>0</v>
      </c>
      <c r="H33" s="3">
        <v>2</v>
      </c>
      <c r="I33" s="3">
        <v>0</v>
      </c>
      <c r="J33" s="3">
        <f t="shared" si="0"/>
        <v>2.5</v>
      </c>
      <c r="K33" s="8" t="s">
        <v>67</v>
      </c>
    </row>
    <row r="34" spans="1:11" s="3" customFormat="1" ht="12.75">
      <c r="A34" s="3">
        <v>31</v>
      </c>
      <c r="B34" s="7" t="s">
        <v>358</v>
      </c>
      <c r="C34" s="7" t="s">
        <v>36</v>
      </c>
      <c r="D34" s="7" t="s">
        <v>359</v>
      </c>
      <c r="E34" s="3">
        <v>0</v>
      </c>
      <c r="F34" s="3">
        <v>1.5</v>
      </c>
      <c r="G34" s="3">
        <v>0.5</v>
      </c>
      <c r="H34" s="3">
        <v>0.5</v>
      </c>
      <c r="I34" s="3">
        <v>0</v>
      </c>
      <c r="J34" s="3">
        <f t="shared" si="0"/>
        <v>2.5</v>
      </c>
      <c r="K34" s="8" t="s">
        <v>67</v>
      </c>
    </row>
    <row r="35" spans="1:11" s="3" customFormat="1" ht="12.75">
      <c r="A35" s="3">
        <v>32</v>
      </c>
      <c r="B35" s="7" t="s">
        <v>360</v>
      </c>
      <c r="C35" s="7" t="s">
        <v>44</v>
      </c>
      <c r="D35" s="7" t="s">
        <v>361</v>
      </c>
      <c r="E35" s="3">
        <v>0</v>
      </c>
      <c r="F35" s="3">
        <v>0</v>
      </c>
      <c r="G35" s="3">
        <v>1</v>
      </c>
      <c r="H35" s="3">
        <v>0</v>
      </c>
      <c r="I35" s="3">
        <v>1</v>
      </c>
      <c r="J35" s="3">
        <f t="shared" si="0"/>
        <v>2</v>
      </c>
      <c r="K35" s="8" t="s">
        <v>67</v>
      </c>
    </row>
    <row r="36" spans="1:11" s="3" customFormat="1" ht="12.75">
      <c r="A36" s="3">
        <v>33</v>
      </c>
      <c r="B36" s="7" t="s">
        <v>362</v>
      </c>
      <c r="C36" s="7" t="s">
        <v>173</v>
      </c>
      <c r="D36" s="7" t="s">
        <v>340</v>
      </c>
      <c r="E36" s="3">
        <v>0</v>
      </c>
      <c r="F36" s="3">
        <v>0</v>
      </c>
      <c r="G36" s="3">
        <v>0</v>
      </c>
      <c r="H36" s="3">
        <v>1</v>
      </c>
      <c r="I36" s="3">
        <v>1</v>
      </c>
      <c r="J36" s="3">
        <f t="shared" si="0"/>
        <v>2</v>
      </c>
      <c r="K36" s="8" t="s">
        <v>67</v>
      </c>
    </row>
    <row r="37" spans="1:11" s="3" customFormat="1" ht="12.75">
      <c r="A37" s="3">
        <v>34</v>
      </c>
      <c r="B37" s="7" t="s">
        <v>363</v>
      </c>
      <c r="C37" s="7" t="s">
        <v>15</v>
      </c>
      <c r="D37" s="7" t="s">
        <v>342</v>
      </c>
      <c r="E37" s="3">
        <v>0.5</v>
      </c>
      <c r="F37" s="3">
        <v>0</v>
      </c>
      <c r="G37" s="3">
        <v>0</v>
      </c>
      <c r="H37" s="3">
        <v>1</v>
      </c>
      <c r="I37" s="3">
        <v>0</v>
      </c>
      <c r="J37" s="3">
        <f t="shared" si="0"/>
        <v>1.5</v>
      </c>
      <c r="K37" s="8" t="s">
        <v>67</v>
      </c>
    </row>
    <row r="38" spans="1:11" s="3" customFormat="1" ht="12.75">
      <c r="A38" s="3">
        <v>35</v>
      </c>
      <c r="B38" s="7" t="s">
        <v>364</v>
      </c>
      <c r="C38" s="7" t="s">
        <v>44</v>
      </c>
      <c r="D38" s="7" t="s">
        <v>361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f t="shared" si="0"/>
        <v>1</v>
      </c>
      <c r="K38" s="8" t="s">
        <v>67</v>
      </c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8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8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8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8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8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8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8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8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8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8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8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8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8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8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8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8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8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8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8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8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8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8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8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8"/>
    </row>
    <row r="63" ht="12.75">
      <c r="K63" s="1"/>
    </row>
  </sheetData>
  <sheetProtection/>
  <mergeCells count="8">
    <mergeCell ref="A1:K1"/>
    <mergeCell ref="A2:A3"/>
    <mergeCell ref="B2:B3"/>
    <mergeCell ref="C2:C3"/>
    <mergeCell ref="D2:D3"/>
    <mergeCell ref="E2:I2"/>
    <mergeCell ref="J2:J3"/>
    <mergeCell ref="K2:K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5.8515625" style="0" customWidth="1"/>
    <col min="2" max="2" width="22.140625" style="0" customWidth="1"/>
    <col min="3" max="3" width="10.7109375" style="0" bestFit="1" customWidth="1"/>
    <col min="11" max="11" width="21.00390625" style="0" bestFit="1" customWidth="1"/>
  </cols>
  <sheetData>
    <row r="1" spans="1:11" ht="12.75">
      <c r="A1" s="11" t="s">
        <v>365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0" t="s">
        <v>0</v>
      </c>
      <c r="B2" s="10" t="s">
        <v>2</v>
      </c>
      <c r="C2" s="10" t="s">
        <v>7</v>
      </c>
      <c r="D2" s="10" t="s">
        <v>3</v>
      </c>
      <c r="E2" s="10"/>
      <c r="F2" s="10"/>
      <c r="G2" s="10"/>
      <c r="H2" s="10"/>
      <c r="I2" s="2"/>
      <c r="J2" s="10" t="s">
        <v>4</v>
      </c>
      <c r="K2" s="10" t="s">
        <v>5</v>
      </c>
    </row>
    <row r="3" spans="1:11" ht="12.75">
      <c r="A3" s="10"/>
      <c r="B3" s="10"/>
      <c r="C3" s="10"/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0"/>
      <c r="K3" s="10"/>
    </row>
    <row r="4" spans="1:11" ht="12.75">
      <c r="A4">
        <v>1</v>
      </c>
      <c r="B4" s="5" t="s">
        <v>359</v>
      </c>
      <c r="C4" s="5" t="s">
        <v>36</v>
      </c>
      <c r="D4">
        <v>0</v>
      </c>
      <c r="E4">
        <v>5.2</v>
      </c>
      <c r="F4">
        <v>5.5</v>
      </c>
      <c r="G4">
        <v>3</v>
      </c>
      <c r="H4">
        <v>3.4</v>
      </c>
      <c r="I4">
        <v>2.5</v>
      </c>
      <c r="J4">
        <f aca="true" t="shared" si="0" ref="J4:J15">SUM(D4:I4)</f>
        <v>19.599999999999998</v>
      </c>
      <c r="K4" s="1" t="s">
        <v>68</v>
      </c>
    </row>
    <row r="5" spans="1:11" ht="12.75">
      <c r="A5">
        <v>2</v>
      </c>
      <c r="B5" s="5" t="s">
        <v>343</v>
      </c>
      <c r="C5" s="5" t="s">
        <v>41</v>
      </c>
      <c r="D5">
        <v>5</v>
      </c>
      <c r="E5">
        <v>0.4</v>
      </c>
      <c r="F5">
        <v>5</v>
      </c>
      <c r="G5">
        <v>1</v>
      </c>
      <c r="H5">
        <v>1.8</v>
      </c>
      <c r="I5">
        <v>3</v>
      </c>
      <c r="J5">
        <f t="shared" si="0"/>
        <v>16.200000000000003</v>
      </c>
      <c r="K5" s="1" t="s">
        <v>69</v>
      </c>
    </row>
    <row r="6" spans="1:11" ht="12.75">
      <c r="A6">
        <v>3</v>
      </c>
      <c r="B6" s="5" t="s">
        <v>46</v>
      </c>
      <c r="C6" s="5" t="s">
        <v>45</v>
      </c>
      <c r="D6">
        <v>0</v>
      </c>
      <c r="E6">
        <v>4.3</v>
      </c>
      <c r="F6">
        <v>4.5</v>
      </c>
      <c r="G6">
        <v>1</v>
      </c>
      <c r="H6">
        <v>2.9</v>
      </c>
      <c r="I6">
        <v>1</v>
      </c>
      <c r="J6">
        <f t="shared" si="0"/>
        <v>13.700000000000001</v>
      </c>
      <c r="K6" s="1" t="s">
        <v>70</v>
      </c>
    </row>
    <row r="7" spans="1:11" ht="12.75">
      <c r="A7">
        <v>4</v>
      </c>
      <c r="B7" s="5" t="s">
        <v>346</v>
      </c>
      <c r="C7" s="5" t="s">
        <v>40</v>
      </c>
      <c r="D7">
        <v>0</v>
      </c>
      <c r="E7">
        <v>3.5</v>
      </c>
      <c r="F7">
        <v>5</v>
      </c>
      <c r="G7">
        <v>0</v>
      </c>
      <c r="H7">
        <v>4.2</v>
      </c>
      <c r="I7">
        <v>1</v>
      </c>
      <c r="J7">
        <f t="shared" si="0"/>
        <v>13.7</v>
      </c>
      <c r="K7" s="1" t="s">
        <v>70</v>
      </c>
    </row>
    <row r="8" spans="1:11" ht="12.75">
      <c r="A8">
        <v>5</v>
      </c>
      <c r="B8" s="5" t="s">
        <v>348</v>
      </c>
      <c r="C8" s="5" t="s">
        <v>27</v>
      </c>
      <c r="D8">
        <v>0</v>
      </c>
      <c r="E8">
        <v>0</v>
      </c>
      <c r="F8">
        <v>5</v>
      </c>
      <c r="G8">
        <v>1</v>
      </c>
      <c r="H8">
        <v>2.6</v>
      </c>
      <c r="I8">
        <v>3.5</v>
      </c>
      <c r="J8">
        <f t="shared" si="0"/>
        <v>12.1</v>
      </c>
      <c r="K8" s="1" t="s">
        <v>71</v>
      </c>
    </row>
    <row r="9" spans="1:11" ht="12.75">
      <c r="A9">
        <v>6</v>
      </c>
      <c r="B9" s="5" t="s">
        <v>340</v>
      </c>
      <c r="C9" s="5" t="s">
        <v>173</v>
      </c>
      <c r="D9">
        <v>0</v>
      </c>
      <c r="E9">
        <v>0</v>
      </c>
      <c r="F9">
        <v>5</v>
      </c>
      <c r="G9">
        <v>1</v>
      </c>
      <c r="H9">
        <v>2.9</v>
      </c>
      <c r="I9">
        <v>1.5</v>
      </c>
      <c r="J9">
        <f t="shared" si="0"/>
        <v>10.4</v>
      </c>
      <c r="K9" s="1" t="s">
        <v>71</v>
      </c>
    </row>
    <row r="10" spans="1:11" ht="12.75">
      <c r="A10">
        <v>7</v>
      </c>
      <c r="B10" s="5" t="s">
        <v>352</v>
      </c>
      <c r="C10" s="5" t="s">
        <v>15</v>
      </c>
      <c r="D10">
        <v>0</v>
      </c>
      <c r="E10">
        <v>1.5</v>
      </c>
      <c r="F10">
        <v>5</v>
      </c>
      <c r="G10">
        <v>0</v>
      </c>
      <c r="H10">
        <v>1.3</v>
      </c>
      <c r="I10">
        <v>2.5</v>
      </c>
      <c r="J10">
        <f t="shared" si="0"/>
        <v>10.3</v>
      </c>
      <c r="K10" s="1" t="s">
        <v>71</v>
      </c>
    </row>
    <row r="11" spans="1:11" ht="12.75">
      <c r="A11">
        <v>8</v>
      </c>
      <c r="B11" s="5" t="s">
        <v>342</v>
      </c>
      <c r="C11" s="5" t="s">
        <v>15</v>
      </c>
      <c r="D11">
        <v>0</v>
      </c>
      <c r="E11">
        <v>0.4</v>
      </c>
      <c r="F11">
        <v>4</v>
      </c>
      <c r="G11">
        <v>0</v>
      </c>
      <c r="H11">
        <v>3.2</v>
      </c>
      <c r="I11">
        <v>2</v>
      </c>
      <c r="J11">
        <f t="shared" si="0"/>
        <v>9.600000000000001</v>
      </c>
      <c r="K11" s="1" t="s">
        <v>71</v>
      </c>
    </row>
    <row r="12" spans="1:11" ht="12.75">
      <c r="A12">
        <v>9</v>
      </c>
      <c r="B12" s="5" t="s">
        <v>338</v>
      </c>
      <c r="C12" s="5" t="s">
        <v>40</v>
      </c>
      <c r="D12">
        <v>0</v>
      </c>
      <c r="E12">
        <v>0.4</v>
      </c>
      <c r="F12">
        <v>3</v>
      </c>
      <c r="G12">
        <v>1</v>
      </c>
      <c r="H12">
        <v>1.3</v>
      </c>
      <c r="I12">
        <v>3</v>
      </c>
      <c r="J12">
        <f t="shared" si="0"/>
        <v>8.7</v>
      </c>
      <c r="K12" s="1" t="s">
        <v>71</v>
      </c>
    </row>
    <row r="13" spans="1:11" ht="12.75">
      <c r="A13">
        <v>10</v>
      </c>
      <c r="B13" s="5" t="s">
        <v>344</v>
      </c>
      <c r="C13" s="5" t="s">
        <v>15</v>
      </c>
      <c r="D13">
        <v>0</v>
      </c>
      <c r="E13">
        <v>2.5</v>
      </c>
      <c r="F13">
        <v>4.5</v>
      </c>
      <c r="G13">
        <v>0</v>
      </c>
      <c r="H13">
        <v>0</v>
      </c>
      <c r="I13">
        <v>0.5</v>
      </c>
      <c r="J13">
        <f t="shared" si="0"/>
        <v>7.5</v>
      </c>
      <c r="K13" s="1" t="s">
        <v>71</v>
      </c>
    </row>
    <row r="14" spans="1:11" ht="12.75">
      <c r="A14">
        <v>11</v>
      </c>
      <c r="B14" s="5" t="s">
        <v>49</v>
      </c>
      <c r="C14" s="5" t="s">
        <v>40</v>
      </c>
      <c r="D14">
        <v>0</v>
      </c>
      <c r="E14">
        <v>0.2</v>
      </c>
      <c r="F14">
        <v>3</v>
      </c>
      <c r="G14">
        <v>0</v>
      </c>
      <c r="H14">
        <v>0</v>
      </c>
      <c r="I14">
        <v>0.5</v>
      </c>
      <c r="J14">
        <f t="shared" si="0"/>
        <v>3.7</v>
      </c>
      <c r="K14" s="1" t="s">
        <v>71</v>
      </c>
    </row>
    <row r="15" spans="1:11" ht="12.75">
      <c r="A15">
        <v>12</v>
      </c>
      <c r="B15" s="5" t="s">
        <v>361</v>
      </c>
      <c r="C15" s="5" t="s">
        <v>44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f t="shared" si="0"/>
        <v>0</v>
      </c>
      <c r="K15" s="1" t="s">
        <v>71</v>
      </c>
    </row>
    <row r="16" ht="12.75">
      <c r="K16" s="1"/>
    </row>
    <row r="17" ht="12.75">
      <c r="K17" s="1"/>
    </row>
    <row r="18" ht="12.75">
      <c r="K18" s="1"/>
    </row>
    <row r="19" ht="12.75">
      <c r="K19" s="1"/>
    </row>
    <row r="20" ht="12.75">
      <c r="K20" s="1"/>
    </row>
    <row r="21" ht="12.75">
      <c r="K21" s="1"/>
    </row>
    <row r="22" ht="12.75">
      <c r="K22" s="1"/>
    </row>
    <row r="23" ht="12.75">
      <c r="K23" s="1"/>
    </row>
  </sheetData>
  <sheetProtection/>
  <mergeCells count="7">
    <mergeCell ref="A1:K1"/>
    <mergeCell ref="A2:A3"/>
    <mergeCell ref="B2:B3"/>
    <mergeCell ref="C2:C3"/>
    <mergeCell ref="D2:H2"/>
    <mergeCell ref="J2:J3"/>
    <mergeCell ref="K2:K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6.8515625" style="0" customWidth="1"/>
    <col min="2" max="2" width="19.140625" style="0" customWidth="1"/>
    <col min="3" max="3" width="10.7109375" style="0" bestFit="1" customWidth="1"/>
    <col min="4" max="4" width="22.28125" style="0" customWidth="1"/>
    <col min="5" max="5" width="20.421875" style="0" bestFit="1" customWidth="1"/>
    <col min="6" max="6" width="26.7109375" style="0" bestFit="1" customWidth="1"/>
    <col min="7" max="7" width="16.140625" style="0" bestFit="1" customWidth="1"/>
    <col min="8" max="8" width="21.00390625" style="0" bestFit="1" customWidth="1"/>
  </cols>
  <sheetData>
    <row r="1" spans="1:8" ht="12.75">
      <c r="A1" s="13" t="s">
        <v>334</v>
      </c>
      <c r="B1" s="12"/>
      <c r="C1" s="12"/>
      <c r="D1" s="12"/>
      <c r="E1" s="12"/>
      <c r="F1" s="12"/>
      <c r="G1" s="12"/>
      <c r="H1" s="12"/>
    </row>
    <row r="2" spans="1:8" ht="12.75">
      <c r="A2" s="10" t="s">
        <v>0</v>
      </c>
      <c r="B2" s="10" t="s">
        <v>2</v>
      </c>
      <c r="C2" s="10" t="s">
        <v>7</v>
      </c>
      <c r="D2" s="10" t="s">
        <v>1</v>
      </c>
      <c r="E2" s="12" t="s">
        <v>60</v>
      </c>
      <c r="F2" s="12"/>
      <c r="G2" s="12"/>
      <c r="H2" s="10" t="s">
        <v>5</v>
      </c>
    </row>
    <row r="3" spans="1:8" ht="12.75">
      <c r="A3" s="10"/>
      <c r="B3" s="10"/>
      <c r="C3" s="10"/>
      <c r="D3" s="10"/>
      <c r="E3" s="1" t="s">
        <v>63</v>
      </c>
      <c r="F3" s="1" t="s">
        <v>62</v>
      </c>
      <c r="G3" t="s">
        <v>61</v>
      </c>
      <c r="H3" s="10"/>
    </row>
    <row r="4" spans="1:8" ht="12.75">
      <c r="A4" s="10">
        <v>1</v>
      </c>
      <c r="B4" s="14" t="s">
        <v>359</v>
      </c>
      <c r="C4" s="14" t="s">
        <v>36</v>
      </c>
      <c r="D4" s="7" t="s">
        <v>10</v>
      </c>
      <c r="E4" s="2">
        <v>12.5</v>
      </c>
      <c r="F4" s="10">
        <v>58.8</v>
      </c>
      <c r="G4" s="10">
        <f>SUM(E4:F6)</f>
        <v>80.8</v>
      </c>
      <c r="H4" s="10" t="s">
        <v>68</v>
      </c>
    </row>
    <row r="5" spans="1:8" ht="12.75">
      <c r="A5" s="10"/>
      <c r="B5" s="10"/>
      <c r="C5" s="10"/>
      <c r="D5" s="7" t="s">
        <v>55</v>
      </c>
      <c r="E5" s="2">
        <v>7</v>
      </c>
      <c r="F5" s="10"/>
      <c r="G5" s="10"/>
      <c r="H5" s="10"/>
    </row>
    <row r="6" spans="1:8" ht="12.75">
      <c r="A6" s="10"/>
      <c r="B6" s="10"/>
      <c r="C6" s="10"/>
      <c r="D6" s="7" t="s">
        <v>358</v>
      </c>
      <c r="E6" s="2">
        <v>2.5</v>
      </c>
      <c r="F6" s="10"/>
      <c r="G6" s="10"/>
      <c r="H6" s="10"/>
    </row>
    <row r="7" spans="1:8" ht="12.75">
      <c r="A7" s="10">
        <v>2</v>
      </c>
      <c r="B7" s="14" t="s">
        <v>343</v>
      </c>
      <c r="C7" s="14" t="s">
        <v>41</v>
      </c>
      <c r="D7" s="7" t="s">
        <v>53</v>
      </c>
      <c r="E7" s="2">
        <v>8.5</v>
      </c>
      <c r="F7" s="10">
        <v>48.6</v>
      </c>
      <c r="G7" s="10">
        <f>SUM(E7:F9)</f>
        <v>66.6</v>
      </c>
      <c r="H7" s="10" t="s">
        <v>69</v>
      </c>
    </row>
    <row r="8" spans="1:8" ht="12.75">
      <c r="A8" s="10"/>
      <c r="B8" s="10"/>
      <c r="C8" s="10"/>
      <c r="D8" s="7" t="s">
        <v>353</v>
      </c>
      <c r="E8" s="2">
        <v>5.5</v>
      </c>
      <c r="F8" s="10"/>
      <c r="G8" s="10"/>
      <c r="H8" s="10"/>
    </row>
    <row r="9" spans="1:8" ht="12.75">
      <c r="A9" s="10"/>
      <c r="B9" s="10"/>
      <c r="C9" s="10"/>
      <c r="D9" s="7" t="s">
        <v>59</v>
      </c>
      <c r="E9" s="2">
        <v>4</v>
      </c>
      <c r="F9" s="10"/>
      <c r="G9" s="10"/>
      <c r="H9" s="10"/>
    </row>
    <row r="10" spans="1:8" ht="12.75">
      <c r="A10" s="10">
        <v>3</v>
      </c>
      <c r="B10" s="14" t="s">
        <v>46</v>
      </c>
      <c r="C10" s="14" t="s">
        <v>45</v>
      </c>
      <c r="D10" s="7" t="s">
        <v>72</v>
      </c>
      <c r="E10" s="2">
        <v>14.8</v>
      </c>
      <c r="F10" s="10">
        <v>41.1</v>
      </c>
      <c r="G10" s="10">
        <f>SUM(E10:F12)</f>
        <v>62.400000000000006</v>
      </c>
      <c r="H10" s="14" t="s">
        <v>70</v>
      </c>
    </row>
    <row r="11" spans="1:8" ht="12.75">
      <c r="A11" s="10"/>
      <c r="B11" s="10"/>
      <c r="C11" s="10"/>
      <c r="D11" s="7" t="s">
        <v>50</v>
      </c>
      <c r="E11" s="2">
        <v>3.5</v>
      </c>
      <c r="F11" s="10"/>
      <c r="G11" s="10"/>
      <c r="H11" s="10"/>
    </row>
    <row r="12" spans="1:8" ht="12.75">
      <c r="A12" s="10"/>
      <c r="B12" s="10"/>
      <c r="C12" s="10"/>
      <c r="D12" s="7" t="s">
        <v>356</v>
      </c>
      <c r="E12" s="2">
        <v>3</v>
      </c>
      <c r="F12" s="10"/>
      <c r="G12" s="10"/>
      <c r="H12" s="10"/>
    </row>
    <row r="13" spans="1:8" ht="12.75">
      <c r="A13" s="10">
        <v>4</v>
      </c>
      <c r="B13" s="14" t="s">
        <v>346</v>
      </c>
      <c r="C13" s="14" t="s">
        <v>40</v>
      </c>
      <c r="D13" s="7" t="s">
        <v>12</v>
      </c>
      <c r="E13" s="2">
        <v>7.8</v>
      </c>
      <c r="F13" s="10">
        <v>41.1</v>
      </c>
      <c r="G13" s="10">
        <f>SUM(E13:F15)</f>
        <v>61.4</v>
      </c>
      <c r="H13" s="14" t="s">
        <v>70</v>
      </c>
    </row>
    <row r="14" spans="1:8" ht="12.75">
      <c r="A14" s="10"/>
      <c r="B14" s="10"/>
      <c r="C14" s="10"/>
      <c r="D14" s="7" t="s">
        <v>351</v>
      </c>
      <c r="E14" s="2">
        <v>6.5</v>
      </c>
      <c r="F14" s="10"/>
      <c r="G14" s="10"/>
      <c r="H14" s="10"/>
    </row>
    <row r="15" spans="1:8" ht="12.75">
      <c r="A15" s="10"/>
      <c r="B15" s="10"/>
      <c r="C15" s="10"/>
      <c r="D15" s="7" t="s">
        <v>9</v>
      </c>
      <c r="E15" s="2">
        <v>6</v>
      </c>
      <c r="F15" s="10"/>
      <c r="G15" s="10"/>
      <c r="H15" s="10"/>
    </row>
    <row r="16" spans="1:8" ht="12.75">
      <c r="A16" s="10">
        <v>5</v>
      </c>
      <c r="B16" s="14" t="s">
        <v>348</v>
      </c>
      <c r="C16" s="14" t="s">
        <v>27</v>
      </c>
      <c r="D16" s="7" t="s">
        <v>347</v>
      </c>
      <c r="E16" s="2">
        <v>7</v>
      </c>
      <c r="F16" s="10">
        <v>36.3</v>
      </c>
      <c r="G16" s="10">
        <f>SUM(E16:F18)</f>
        <v>52.8</v>
      </c>
      <c r="H16" s="14" t="s">
        <v>71</v>
      </c>
    </row>
    <row r="17" spans="1:8" ht="12.75">
      <c r="A17" s="10"/>
      <c r="B17" s="10"/>
      <c r="C17" s="10"/>
      <c r="D17" s="7" t="s">
        <v>349</v>
      </c>
      <c r="E17" s="2">
        <v>7</v>
      </c>
      <c r="F17" s="10"/>
      <c r="G17" s="10"/>
      <c r="H17" s="10"/>
    </row>
    <row r="18" spans="1:8" ht="12.75">
      <c r="A18" s="10"/>
      <c r="B18" s="10"/>
      <c r="C18" s="10"/>
      <c r="D18" s="7" t="s">
        <v>11</v>
      </c>
      <c r="E18" s="2">
        <v>2.5</v>
      </c>
      <c r="F18" s="10"/>
      <c r="G18" s="10"/>
      <c r="H18" s="10"/>
    </row>
    <row r="19" spans="1:8" ht="12.75">
      <c r="A19" s="10">
        <v>6</v>
      </c>
      <c r="B19" s="14" t="s">
        <v>340</v>
      </c>
      <c r="C19" s="14" t="s">
        <v>173</v>
      </c>
      <c r="D19" s="7" t="s">
        <v>339</v>
      </c>
      <c r="E19" s="2">
        <v>9.5</v>
      </c>
      <c r="F19" s="10">
        <v>31.2</v>
      </c>
      <c r="G19" s="10">
        <f>SUM(E19:F21)</f>
        <v>49.7</v>
      </c>
      <c r="H19" s="14" t="s">
        <v>71</v>
      </c>
    </row>
    <row r="20" spans="1:8" ht="12.75">
      <c r="A20" s="10"/>
      <c r="B20" s="10"/>
      <c r="C20" s="10"/>
      <c r="D20" s="7" t="s">
        <v>350</v>
      </c>
      <c r="E20" s="2">
        <v>7</v>
      </c>
      <c r="F20" s="10"/>
      <c r="G20" s="10"/>
      <c r="H20" s="10"/>
    </row>
    <row r="21" spans="1:8" ht="12.75">
      <c r="A21" s="10"/>
      <c r="B21" s="10"/>
      <c r="C21" s="10"/>
      <c r="D21" s="7" t="s">
        <v>362</v>
      </c>
      <c r="E21" s="2">
        <v>2</v>
      </c>
      <c r="F21" s="10"/>
      <c r="G21" s="10"/>
      <c r="H21" s="10"/>
    </row>
    <row r="22" spans="1:8" ht="12.75">
      <c r="A22" s="10">
        <v>7</v>
      </c>
      <c r="B22" s="16" t="s">
        <v>352</v>
      </c>
      <c r="C22" s="14" t="s">
        <v>15</v>
      </c>
      <c r="D22" s="7" t="s">
        <v>47</v>
      </c>
      <c r="E22" s="2">
        <v>6</v>
      </c>
      <c r="F22" s="10">
        <v>30.9</v>
      </c>
      <c r="G22" s="10">
        <f>SUM(E22:F24)</f>
        <v>45.4</v>
      </c>
      <c r="H22" s="10" t="s">
        <v>71</v>
      </c>
    </row>
    <row r="23" spans="1:8" ht="12.75">
      <c r="A23" s="10"/>
      <c r="B23" s="15"/>
      <c r="C23" s="10"/>
      <c r="D23" s="7" t="s">
        <v>8</v>
      </c>
      <c r="E23" s="2">
        <v>5.5</v>
      </c>
      <c r="F23" s="10"/>
      <c r="G23" s="10"/>
      <c r="H23" s="10"/>
    </row>
    <row r="24" spans="1:8" ht="12.75">
      <c r="A24" s="10"/>
      <c r="B24" s="15"/>
      <c r="C24" s="10"/>
      <c r="D24" s="7" t="s">
        <v>6</v>
      </c>
      <c r="E24" s="2">
        <v>3</v>
      </c>
      <c r="F24" s="10"/>
      <c r="G24" s="10"/>
      <c r="H24" s="10"/>
    </row>
    <row r="25" spans="1:8" ht="12.75">
      <c r="A25" s="10">
        <v>8</v>
      </c>
      <c r="B25" s="16" t="s">
        <v>342</v>
      </c>
      <c r="C25" s="14" t="s">
        <v>15</v>
      </c>
      <c r="D25" s="7" t="s">
        <v>341</v>
      </c>
      <c r="E25" s="2">
        <v>8.5</v>
      </c>
      <c r="F25" s="10">
        <v>28.8</v>
      </c>
      <c r="G25" s="10">
        <f>SUM(E25:F27)</f>
        <v>43.3</v>
      </c>
      <c r="H25" s="14" t="s">
        <v>71</v>
      </c>
    </row>
    <row r="26" spans="1:8" ht="12.75">
      <c r="A26" s="10"/>
      <c r="B26" s="15"/>
      <c r="C26" s="10"/>
      <c r="D26" s="7" t="s">
        <v>58</v>
      </c>
      <c r="E26" s="2">
        <v>4.5</v>
      </c>
      <c r="F26" s="10"/>
      <c r="G26" s="10"/>
      <c r="H26" s="10"/>
    </row>
    <row r="27" spans="1:8" ht="12.75">
      <c r="A27" s="10"/>
      <c r="B27" s="15"/>
      <c r="C27" s="10"/>
      <c r="D27" s="7" t="s">
        <v>363</v>
      </c>
      <c r="E27" s="2">
        <v>1.5</v>
      </c>
      <c r="F27" s="10"/>
      <c r="G27" s="10"/>
      <c r="H27" s="10"/>
    </row>
    <row r="28" spans="1:8" ht="12.75">
      <c r="A28" s="10">
        <v>9</v>
      </c>
      <c r="B28" s="14" t="s">
        <v>338</v>
      </c>
      <c r="C28" s="14" t="s">
        <v>40</v>
      </c>
      <c r="D28" s="7" t="s">
        <v>337</v>
      </c>
      <c r="E28" s="2">
        <v>10.5</v>
      </c>
      <c r="F28" s="10">
        <v>26.1</v>
      </c>
      <c r="G28" s="10">
        <f>SUM(E28:F30)</f>
        <v>42.4</v>
      </c>
      <c r="H28" s="10" t="s">
        <v>71</v>
      </c>
    </row>
    <row r="29" spans="1:8" ht="12.75">
      <c r="A29" s="10"/>
      <c r="B29" s="10"/>
      <c r="C29" s="10"/>
      <c r="D29" s="7" t="s">
        <v>355</v>
      </c>
      <c r="E29" s="2">
        <v>3.3</v>
      </c>
      <c r="F29" s="10"/>
      <c r="G29" s="10"/>
      <c r="H29" s="10"/>
    </row>
    <row r="30" spans="1:8" ht="12.75">
      <c r="A30" s="10"/>
      <c r="B30" s="10"/>
      <c r="C30" s="10"/>
      <c r="D30" s="7" t="s">
        <v>357</v>
      </c>
      <c r="E30" s="2">
        <v>2.5</v>
      </c>
      <c r="F30" s="10"/>
      <c r="G30" s="10"/>
      <c r="H30" s="10"/>
    </row>
    <row r="31" spans="1:8" ht="12.75">
      <c r="A31" s="10">
        <v>10</v>
      </c>
      <c r="B31" s="14" t="s">
        <v>344</v>
      </c>
      <c r="C31" s="14" t="s">
        <v>15</v>
      </c>
      <c r="D31" s="7" t="s">
        <v>51</v>
      </c>
      <c r="E31" s="2">
        <v>8.5</v>
      </c>
      <c r="F31" s="10">
        <v>22.5</v>
      </c>
      <c r="G31" s="10">
        <f>SUM(E31:F33)</f>
        <v>37.3</v>
      </c>
      <c r="H31" s="10" t="s">
        <v>71</v>
      </c>
    </row>
    <row r="32" spans="1:8" ht="12.75">
      <c r="A32" s="10"/>
      <c r="B32" s="10"/>
      <c r="C32" s="10"/>
      <c r="D32" s="7" t="s">
        <v>354</v>
      </c>
      <c r="E32" s="2">
        <v>3.5</v>
      </c>
      <c r="F32" s="10"/>
      <c r="G32" s="10"/>
      <c r="H32" s="10"/>
    </row>
    <row r="33" spans="1:8" ht="12.75">
      <c r="A33" s="10"/>
      <c r="B33" s="10"/>
      <c r="C33" s="10"/>
      <c r="D33" s="7" t="s">
        <v>56</v>
      </c>
      <c r="E33" s="2">
        <v>2.8</v>
      </c>
      <c r="F33" s="10"/>
      <c r="G33" s="10"/>
      <c r="H33" s="10"/>
    </row>
    <row r="34" spans="1:8" ht="12.75">
      <c r="A34" s="10">
        <v>11</v>
      </c>
      <c r="B34" s="14" t="s">
        <v>49</v>
      </c>
      <c r="C34" s="14" t="s">
        <v>40</v>
      </c>
      <c r="D34" s="7" t="s">
        <v>345</v>
      </c>
      <c r="E34" s="2">
        <v>8</v>
      </c>
      <c r="F34" s="10">
        <v>11.1</v>
      </c>
      <c r="G34" s="10">
        <f>SUM(E34:F36)</f>
        <v>30.900000000000002</v>
      </c>
      <c r="H34" s="10" t="s">
        <v>71</v>
      </c>
    </row>
    <row r="35" spans="1:8" ht="12.75">
      <c r="A35" s="10"/>
      <c r="B35" s="10"/>
      <c r="C35" s="10"/>
      <c r="D35" s="7" t="s">
        <v>48</v>
      </c>
      <c r="E35" s="2">
        <v>7</v>
      </c>
      <c r="F35" s="10"/>
      <c r="G35" s="10"/>
      <c r="H35" s="10"/>
    </row>
    <row r="36" spans="1:8" ht="12.75">
      <c r="A36" s="10"/>
      <c r="B36" s="10"/>
      <c r="C36" s="10"/>
      <c r="D36" s="7" t="s">
        <v>52</v>
      </c>
      <c r="E36" s="2">
        <v>4.8</v>
      </c>
      <c r="F36" s="10"/>
      <c r="G36" s="10"/>
      <c r="H36" s="10"/>
    </row>
    <row r="37" spans="1:8" ht="12.75">
      <c r="A37" s="10">
        <v>12</v>
      </c>
      <c r="B37" s="14" t="s">
        <v>361</v>
      </c>
      <c r="C37" s="14" t="s">
        <v>44</v>
      </c>
      <c r="D37" s="7" t="s">
        <v>360</v>
      </c>
      <c r="E37" s="2">
        <v>2</v>
      </c>
      <c r="F37" s="10">
        <v>0</v>
      </c>
      <c r="G37" s="10">
        <f>SUM(E37:F39)</f>
        <v>3</v>
      </c>
      <c r="H37" s="10" t="s">
        <v>71</v>
      </c>
    </row>
    <row r="38" spans="1:8" ht="12.75">
      <c r="A38" s="10"/>
      <c r="B38" s="10"/>
      <c r="C38" s="10"/>
      <c r="D38" s="7" t="s">
        <v>364</v>
      </c>
      <c r="E38" s="2">
        <v>1</v>
      </c>
      <c r="F38" s="10"/>
      <c r="G38" s="10"/>
      <c r="H38" s="10"/>
    </row>
    <row r="39" spans="1:8" ht="12.75">
      <c r="A39" s="10"/>
      <c r="B39" s="10"/>
      <c r="C39" s="10"/>
      <c r="D39" s="6" t="s">
        <v>251</v>
      </c>
      <c r="E39" s="4" t="s">
        <v>251</v>
      </c>
      <c r="F39" s="10"/>
      <c r="G39" s="10"/>
      <c r="H39" s="10"/>
    </row>
  </sheetData>
  <sheetProtection/>
  <mergeCells count="79">
    <mergeCell ref="A37:A39"/>
    <mergeCell ref="B37:B39"/>
    <mergeCell ref="C37:C39"/>
    <mergeCell ref="F37:F39"/>
    <mergeCell ref="G37:G39"/>
    <mergeCell ref="H37:H39"/>
    <mergeCell ref="A34:A36"/>
    <mergeCell ref="B34:B36"/>
    <mergeCell ref="C34:C36"/>
    <mergeCell ref="F34:F36"/>
    <mergeCell ref="G34:G36"/>
    <mergeCell ref="H34:H36"/>
    <mergeCell ref="A31:A33"/>
    <mergeCell ref="B31:B33"/>
    <mergeCell ref="C31:C33"/>
    <mergeCell ref="F31:F33"/>
    <mergeCell ref="G31:G33"/>
    <mergeCell ref="H31:H33"/>
    <mergeCell ref="A28:A30"/>
    <mergeCell ref="B28:B30"/>
    <mergeCell ref="C28:C30"/>
    <mergeCell ref="F28:F30"/>
    <mergeCell ref="G28:G30"/>
    <mergeCell ref="H28:H30"/>
    <mergeCell ref="A25:A27"/>
    <mergeCell ref="B25:B27"/>
    <mergeCell ref="C25:C27"/>
    <mergeCell ref="F25:F27"/>
    <mergeCell ref="G25:G27"/>
    <mergeCell ref="H25:H27"/>
    <mergeCell ref="A22:A24"/>
    <mergeCell ref="B22:B24"/>
    <mergeCell ref="C22:C24"/>
    <mergeCell ref="F22:F24"/>
    <mergeCell ref="G22:G24"/>
    <mergeCell ref="H22:H24"/>
    <mergeCell ref="A19:A21"/>
    <mergeCell ref="B19:B21"/>
    <mergeCell ref="C19:C21"/>
    <mergeCell ref="F19:F21"/>
    <mergeCell ref="G19:G21"/>
    <mergeCell ref="H19:H21"/>
    <mergeCell ref="A16:A18"/>
    <mergeCell ref="B16:B18"/>
    <mergeCell ref="C16:C18"/>
    <mergeCell ref="F16:F18"/>
    <mergeCell ref="G16:G18"/>
    <mergeCell ref="H16:H18"/>
    <mergeCell ref="A13:A15"/>
    <mergeCell ref="B13:B15"/>
    <mergeCell ref="C13:C15"/>
    <mergeCell ref="F13:F15"/>
    <mergeCell ref="G13:G15"/>
    <mergeCell ref="H13:H15"/>
    <mergeCell ref="A10:A12"/>
    <mergeCell ref="B10:B12"/>
    <mergeCell ref="C10:C12"/>
    <mergeCell ref="F10:F12"/>
    <mergeCell ref="G10:G12"/>
    <mergeCell ref="H10:H12"/>
    <mergeCell ref="A7:A9"/>
    <mergeCell ref="B7:B9"/>
    <mergeCell ref="C7:C9"/>
    <mergeCell ref="F7:F9"/>
    <mergeCell ref="G7:G9"/>
    <mergeCell ref="H7:H9"/>
    <mergeCell ref="A4:A6"/>
    <mergeCell ref="B4:B6"/>
    <mergeCell ref="C4:C6"/>
    <mergeCell ref="F4:F6"/>
    <mergeCell ref="G4:G6"/>
    <mergeCell ref="H4:H6"/>
    <mergeCell ref="A1:H1"/>
    <mergeCell ref="A2:A3"/>
    <mergeCell ref="B2:B3"/>
    <mergeCell ref="C2:C3"/>
    <mergeCell ref="D2:D3"/>
    <mergeCell ref="E2:G2"/>
    <mergeCell ref="H2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6.140625" style="0" bestFit="1" customWidth="1"/>
    <col min="2" max="2" width="21.7109375" style="0" customWidth="1"/>
    <col min="3" max="3" width="8.8515625" style="0" bestFit="1" customWidth="1"/>
    <col min="4" max="4" width="9.28125" style="0" customWidth="1"/>
    <col min="11" max="11" width="21.00390625" style="0" bestFit="1" customWidth="1"/>
    <col min="14" max="14" width="18.8515625" style="0" bestFit="1" customWidth="1"/>
  </cols>
  <sheetData>
    <row r="1" spans="1:11" ht="12.75">
      <c r="A1" s="11" t="s">
        <v>158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 customHeight="1">
      <c r="A2" s="10" t="s">
        <v>0</v>
      </c>
      <c r="B2" s="10" t="s">
        <v>2</v>
      </c>
      <c r="C2" s="10" t="s">
        <v>7</v>
      </c>
      <c r="D2" s="10" t="s">
        <v>3</v>
      </c>
      <c r="E2" s="10"/>
      <c r="F2" s="10"/>
      <c r="G2" s="10"/>
      <c r="H2" s="10"/>
      <c r="I2" s="10"/>
      <c r="J2" s="10" t="s">
        <v>4</v>
      </c>
      <c r="K2" s="10" t="s">
        <v>5</v>
      </c>
    </row>
    <row r="3" spans="1:11" ht="12.75">
      <c r="A3" s="10"/>
      <c r="B3" s="10"/>
      <c r="C3" s="10"/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0"/>
      <c r="K3" s="10"/>
    </row>
    <row r="4" spans="1:11" ht="12.75">
      <c r="A4">
        <v>1</v>
      </c>
      <c r="B4" t="s">
        <v>76</v>
      </c>
      <c r="C4" t="s">
        <v>75</v>
      </c>
      <c r="D4">
        <v>2</v>
      </c>
      <c r="E4">
        <v>3.5</v>
      </c>
      <c r="F4">
        <v>0</v>
      </c>
      <c r="G4">
        <v>5.75</v>
      </c>
      <c r="H4">
        <v>2.5</v>
      </c>
      <c r="I4">
        <v>16</v>
      </c>
      <c r="J4">
        <f>SUM(D4:I4)</f>
        <v>29.75</v>
      </c>
      <c r="K4" s="1" t="s">
        <v>68</v>
      </c>
    </row>
    <row r="5" spans="1:11" ht="12.75">
      <c r="A5">
        <v>2</v>
      </c>
      <c r="B5" t="s">
        <v>97</v>
      </c>
      <c r="C5" t="s">
        <v>14</v>
      </c>
      <c r="D5">
        <v>0.5</v>
      </c>
      <c r="E5">
        <v>0</v>
      </c>
      <c r="F5">
        <v>3.5</v>
      </c>
      <c r="G5">
        <v>4.5</v>
      </c>
      <c r="H5">
        <v>1</v>
      </c>
      <c r="I5">
        <v>8</v>
      </c>
      <c r="J5">
        <f aca="true" t="shared" si="0" ref="J5:J24">SUM(D5:I5)</f>
        <v>17.5</v>
      </c>
      <c r="K5" s="1" t="s">
        <v>69</v>
      </c>
    </row>
    <row r="6" spans="1:11" ht="12.75">
      <c r="A6">
        <v>3</v>
      </c>
      <c r="B6" t="s">
        <v>88</v>
      </c>
      <c r="C6" t="s">
        <v>40</v>
      </c>
      <c r="D6">
        <v>1.5</v>
      </c>
      <c r="E6">
        <v>1.5</v>
      </c>
      <c r="F6">
        <v>0</v>
      </c>
      <c r="G6">
        <v>3.25</v>
      </c>
      <c r="H6">
        <v>1</v>
      </c>
      <c r="I6">
        <v>8</v>
      </c>
      <c r="J6">
        <f t="shared" si="0"/>
        <v>15.25</v>
      </c>
      <c r="K6" s="1" t="s">
        <v>70</v>
      </c>
    </row>
    <row r="7" spans="1:11" ht="12.75">
      <c r="A7">
        <v>4</v>
      </c>
      <c r="B7" t="s">
        <v>84</v>
      </c>
      <c r="C7" t="s">
        <v>14</v>
      </c>
      <c r="D7">
        <v>1</v>
      </c>
      <c r="E7">
        <v>0</v>
      </c>
      <c r="F7">
        <v>0</v>
      </c>
      <c r="G7">
        <v>4.25</v>
      </c>
      <c r="H7">
        <v>0</v>
      </c>
      <c r="I7">
        <v>8</v>
      </c>
      <c r="J7">
        <f t="shared" si="0"/>
        <v>13.25</v>
      </c>
      <c r="K7" s="1" t="s">
        <v>71</v>
      </c>
    </row>
    <row r="8" spans="1:11" ht="12.75">
      <c r="A8">
        <v>5</v>
      </c>
      <c r="B8" t="s">
        <v>78</v>
      </c>
      <c r="C8" t="s">
        <v>30</v>
      </c>
      <c r="D8">
        <v>1</v>
      </c>
      <c r="E8">
        <v>3</v>
      </c>
      <c r="F8">
        <v>3</v>
      </c>
      <c r="G8">
        <v>4.75</v>
      </c>
      <c r="H8">
        <v>1</v>
      </c>
      <c r="I8">
        <v>0</v>
      </c>
      <c r="J8">
        <f t="shared" si="0"/>
        <v>12.75</v>
      </c>
      <c r="K8" s="1" t="s">
        <v>71</v>
      </c>
    </row>
    <row r="9" spans="1:11" ht="12.75">
      <c r="A9">
        <v>6</v>
      </c>
      <c r="B9" t="s">
        <v>91</v>
      </c>
      <c r="C9" t="s">
        <v>75</v>
      </c>
      <c r="D9">
        <v>1</v>
      </c>
      <c r="E9">
        <v>0.5</v>
      </c>
      <c r="F9">
        <v>1.5</v>
      </c>
      <c r="G9">
        <v>3.75</v>
      </c>
      <c r="H9">
        <v>2</v>
      </c>
      <c r="I9">
        <v>4</v>
      </c>
      <c r="J9">
        <f t="shared" si="0"/>
        <v>12.75</v>
      </c>
      <c r="K9" s="1" t="s">
        <v>71</v>
      </c>
    </row>
    <row r="10" spans="1:11" ht="12.75">
      <c r="A10">
        <v>7</v>
      </c>
      <c r="B10" t="s">
        <v>125</v>
      </c>
      <c r="C10" t="s">
        <v>124</v>
      </c>
      <c r="D10">
        <v>1</v>
      </c>
      <c r="E10">
        <v>0</v>
      </c>
      <c r="F10">
        <v>0</v>
      </c>
      <c r="G10">
        <v>2.75</v>
      </c>
      <c r="H10">
        <v>2.5</v>
      </c>
      <c r="I10">
        <v>4</v>
      </c>
      <c r="J10">
        <f t="shared" si="0"/>
        <v>10.25</v>
      </c>
      <c r="K10" s="1" t="s">
        <v>71</v>
      </c>
    </row>
    <row r="11" spans="1:11" ht="12.75">
      <c r="A11">
        <v>8</v>
      </c>
      <c r="B11" t="s">
        <v>86</v>
      </c>
      <c r="C11" t="s">
        <v>22</v>
      </c>
      <c r="D11">
        <v>2</v>
      </c>
      <c r="E11">
        <v>0</v>
      </c>
      <c r="F11">
        <v>0</v>
      </c>
      <c r="G11">
        <v>1.5</v>
      </c>
      <c r="H11">
        <v>2.5</v>
      </c>
      <c r="I11">
        <v>4</v>
      </c>
      <c r="J11">
        <f t="shared" si="0"/>
        <v>10</v>
      </c>
      <c r="K11" s="1" t="s">
        <v>71</v>
      </c>
    </row>
    <row r="12" spans="1:11" ht="12.75">
      <c r="A12">
        <v>9</v>
      </c>
      <c r="B12" t="s">
        <v>80</v>
      </c>
      <c r="C12" t="s">
        <v>40</v>
      </c>
      <c r="D12">
        <v>1</v>
      </c>
      <c r="E12">
        <v>2</v>
      </c>
      <c r="F12">
        <v>2</v>
      </c>
      <c r="G12">
        <v>3.25</v>
      </c>
      <c r="H12">
        <v>1.5</v>
      </c>
      <c r="I12">
        <v>0</v>
      </c>
      <c r="J12">
        <f t="shared" si="0"/>
        <v>9.75</v>
      </c>
      <c r="K12" s="1" t="s">
        <v>71</v>
      </c>
    </row>
    <row r="13" spans="1:11" ht="12.75">
      <c r="A13">
        <v>10</v>
      </c>
      <c r="B13" t="s">
        <v>108</v>
      </c>
      <c r="C13" t="s">
        <v>40</v>
      </c>
      <c r="D13">
        <v>0</v>
      </c>
      <c r="E13">
        <v>0</v>
      </c>
      <c r="F13">
        <v>2</v>
      </c>
      <c r="G13">
        <v>0.5</v>
      </c>
      <c r="H13">
        <v>2.5</v>
      </c>
      <c r="I13">
        <v>4</v>
      </c>
      <c r="J13">
        <f t="shared" si="0"/>
        <v>9</v>
      </c>
      <c r="K13" s="1" t="s">
        <v>71</v>
      </c>
    </row>
    <row r="14" spans="1:11" ht="12.75">
      <c r="A14">
        <v>11</v>
      </c>
      <c r="B14" t="s">
        <v>101</v>
      </c>
      <c r="C14" t="s">
        <v>36</v>
      </c>
      <c r="D14">
        <v>2</v>
      </c>
      <c r="E14">
        <v>0</v>
      </c>
      <c r="F14">
        <v>0</v>
      </c>
      <c r="G14">
        <v>2</v>
      </c>
      <c r="H14">
        <v>1</v>
      </c>
      <c r="I14">
        <v>4</v>
      </c>
      <c r="J14">
        <f t="shared" si="0"/>
        <v>9</v>
      </c>
      <c r="K14" s="1" t="s">
        <v>71</v>
      </c>
    </row>
    <row r="15" spans="1:11" ht="12.75">
      <c r="A15">
        <v>12</v>
      </c>
      <c r="B15" t="s">
        <v>82</v>
      </c>
      <c r="C15" t="s">
        <v>22</v>
      </c>
      <c r="D15">
        <v>1</v>
      </c>
      <c r="E15">
        <v>1.5</v>
      </c>
      <c r="F15">
        <v>2</v>
      </c>
      <c r="G15">
        <v>4.25</v>
      </c>
      <c r="H15">
        <v>0</v>
      </c>
      <c r="I15">
        <v>0</v>
      </c>
      <c r="J15">
        <f t="shared" si="0"/>
        <v>8.75</v>
      </c>
      <c r="K15" s="1" t="s">
        <v>71</v>
      </c>
    </row>
    <row r="16" spans="1:11" ht="12.75">
      <c r="A16">
        <v>13</v>
      </c>
      <c r="B16" t="s">
        <v>145</v>
      </c>
      <c r="C16" t="s">
        <v>36</v>
      </c>
      <c r="D16">
        <v>0.5</v>
      </c>
      <c r="E16">
        <v>0.5</v>
      </c>
      <c r="F16">
        <v>0</v>
      </c>
      <c r="G16">
        <v>1.25</v>
      </c>
      <c r="H16">
        <v>1</v>
      </c>
      <c r="I16">
        <v>4</v>
      </c>
      <c r="J16">
        <f t="shared" si="0"/>
        <v>7.25</v>
      </c>
      <c r="K16" s="1" t="s">
        <v>71</v>
      </c>
    </row>
    <row r="17" spans="1:11" ht="12.75">
      <c r="A17">
        <v>14</v>
      </c>
      <c r="B17" t="s">
        <v>95</v>
      </c>
      <c r="C17" t="s">
        <v>40</v>
      </c>
      <c r="D17">
        <v>0</v>
      </c>
      <c r="E17">
        <v>1.5</v>
      </c>
      <c r="F17">
        <v>1</v>
      </c>
      <c r="G17">
        <v>1.5</v>
      </c>
      <c r="H17">
        <v>2</v>
      </c>
      <c r="I17">
        <v>0</v>
      </c>
      <c r="J17">
        <f t="shared" si="0"/>
        <v>6</v>
      </c>
      <c r="K17" s="1" t="s">
        <v>71</v>
      </c>
    </row>
    <row r="18" spans="1:11" ht="12.75">
      <c r="A18">
        <v>15</v>
      </c>
      <c r="B18" t="s">
        <v>104</v>
      </c>
      <c r="C18" t="s">
        <v>36</v>
      </c>
      <c r="D18">
        <v>0</v>
      </c>
      <c r="E18">
        <v>0</v>
      </c>
      <c r="F18">
        <v>2</v>
      </c>
      <c r="G18">
        <v>1.75</v>
      </c>
      <c r="H18">
        <v>2</v>
      </c>
      <c r="I18">
        <v>0</v>
      </c>
      <c r="J18">
        <f t="shared" si="0"/>
        <v>5.75</v>
      </c>
      <c r="K18" s="1" t="s">
        <v>71</v>
      </c>
    </row>
    <row r="19" spans="1:11" ht="12.75">
      <c r="A19">
        <v>16</v>
      </c>
      <c r="B19" t="s">
        <v>131</v>
      </c>
      <c r="C19" t="s">
        <v>24</v>
      </c>
      <c r="D19">
        <v>0</v>
      </c>
      <c r="E19">
        <v>0.5</v>
      </c>
      <c r="F19">
        <v>2</v>
      </c>
      <c r="G19">
        <v>0.5</v>
      </c>
      <c r="H19">
        <v>2.5</v>
      </c>
      <c r="I19">
        <v>0</v>
      </c>
      <c r="J19">
        <f t="shared" si="0"/>
        <v>5.5</v>
      </c>
      <c r="K19" s="1" t="s">
        <v>71</v>
      </c>
    </row>
    <row r="20" spans="1:11" ht="12.75">
      <c r="A20">
        <v>17</v>
      </c>
      <c r="B20" t="s">
        <v>159</v>
      </c>
      <c r="C20" t="s">
        <v>115</v>
      </c>
      <c r="D20">
        <v>0</v>
      </c>
      <c r="E20">
        <v>0</v>
      </c>
      <c r="F20">
        <v>0</v>
      </c>
      <c r="G20">
        <v>0</v>
      </c>
      <c r="H20">
        <v>1.5</v>
      </c>
      <c r="I20">
        <v>4</v>
      </c>
      <c r="J20">
        <f t="shared" si="0"/>
        <v>5.5</v>
      </c>
      <c r="K20" s="1" t="s">
        <v>71</v>
      </c>
    </row>
    <row r="21" spans="1:11" ht="12.75">
      <c r="A21">
        <v>18</v>
      </c>
      <c r="B21" t="s">
        <v>119</v>
      </c>
      <c r="C21" t="s">
        <v>44</v>
      </c>
      <c r="D21">
        <v>1</v>
      </c>
      <c r="E21">
        <v>0.5</v>
      </c>
      <c r="F21">
        <v>0</v>
      </c>
      <c r="G21">
        <v>0.25</v>
      </c>
      <c r="H21">
        <v>2.5</v>
      </c>
      <c r="I21">
        <v>0</v>
      </c>
      <c r="J21">
        <f t="shared" si="0"/>
        <v>4.25</v>
      </c>
      <c r="K21" s="1" t="s">
        <v>71</v>
      </c>
    </row>
    <row r="22" spans="1:11" ht="12.75">
      <c r="A22">
        <v>19</v>
      </c>
      <c r="B22" t="s">
        <v>102</v>
      </c>
      <c r="C22" t="s">
        <v>40</v>
      </c>
      <c r="D22">
        <v>0</v>
      </c>
      <c r="E22">
        <v>0</v>
      </c>
      <c r="F22">
        <v>0</v>
      </c>
      <c r="G22">
        <v>2.5</v>
      </c>
      <c r="H22">
        <v>1</v>
      </c>
      <c r="I22">
        <v>0</v>
      </c>
      <c r="J22">
        <f t="shared" si="0"/>
        <v>3.5</v>
      </c>
      <c r="K22" s="1" t="s">
        <v>71</v>
      </c>
    </row>
    <row r="23" spans="1:11" ht="12.75">
      <c r="A23">
        <v>20</v>
      </c>
      <c r="B23" t="s">
        <v>43</v>
      </c>
      <c r="C23" t="s">
        <v>44</v>
      </c>
      <c r="D23">
        <v>0</v>
      </c>
      <c r="E23">
        <v>0.5</v>
      </c>
      <c r="F23">
        <v>0</v>
      </c>
      <c r="G23">
        <v>2</v>
      </c>
      <c r="H23">
        <v>0</v>
      </c>
      <c r="I23">
        <v>0</v>
      </c>
      <c r="J23">
        <f t="shared" si="0"/>
        <v>2.5</v>
      </c>
      <c r="K23" s="1" t="s">
        <v>71</v>
      </c>
    </row>
    <row r="24" spans="1:11" ht="12.75">
      <c r="A24">
        <v>21</v>
      </c>
      <c r="B24" t="s">
        <v>110</v>
      </c>
      <c r="C24" t="s">
        <v>36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f t="shared" si="0"/>
        <v>0</v>
      </c>
      <c r="K24" s="1" t="s">
        <v>71</v>
      </c>
    </row>
    <row r="25" ht="12.75">
      <c r="K25" s="1"/>
    </row>
    <row r="26" ht="12.75">
      <c r="K26" s="1"/>
    </row>
    <row r="27" ht="12.75">
      <c r="K27" s="1"/>
    </row>
    <row r="28" ht="12.75">
      <c r="K28" s="1"/>
    </row>
    <row r="29" ht="12.75">
      <c r="K29" s="1"/>
    </row>
    <row r="30" ht="12.75">
      <c r="K30" s="1"/>
    </row>
    <row r="31" ht="12.75">
      <c r="K31" s="1"/>
    </row>
    <row r="32" ht="12.75">
      <c r="K32" s="1"/>
    </row>
    <row r="33" ht="12.75">
      <c r="K33" s="1"/>
    </row>
    <row r="34" ht="12.75">
      <c r="K34" s="1"/>
    </row>
    <row r="35" ht="12.75">
      <c r="K35" s="1"/>
    </row>
    <row r="36" ht="12.75">
      <c r="K36" s="1"/>
    </row>
    <row r="37" ht="12.75">
      <c r="K37" s="1"/>
    </row>
    <row r="38" ht="12.75">
      <c r="K38" s="1"/>
    </row>
    <row r="39" ht="12.75">
      <c r="K39" s="1"/>
    </row>
  </sheetData>
  <sheetProtection/>
  <mergeCells count="7">
    <mergeCell ref="A1:K1"/>
    <mergeCell ref="J2:J3"/>
    <mergeCell ref="K2:K3"/>
    <mergeCell ref="A2:A3"/>
    <mergeCell ref="B2:B3"/>
    <mergeCell ref="C2:C3"/>
    <mergeCell ref="D2:I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H67" sqref="H67"/>
    </sheetView>
  </sheetViews>
  <sheetFormatPr defaultColWidth="9.140625" defaultRowHeight="12.75"/>
  <cols>
    <col min="1" max="1" width="6.57421875" style="0" customWidth="1"/>
    <col min="2" max="2" width="22.57421875" style="0" bestFit="1" customWidth="1"/>
    <col min="4" max="4" width="22.7109375" style="0" bestFit="1" customWidth="1"/>
    <col min="5" max="5" width="20.421875" style="0" bestFit="1" customWidth="1"/>
    <col min="6" max="6" width="26.421875" style="0" bestFit="1" customWidth="1"/>
    <col min="7" max="7" width="16.140625" style="0" bestFit="1" customWidth="1"/>
    <col min="8" max="8" width="20.140625" style="0" bestFit="1" customWidth="1"/>
  </cols>
  <sheetData>
    <row r="1" spans="1:8" ht="12.75">
      <c r="A1" s="13" t="s">
        <v>160</v>
      </c>
      <c r="B1" s="12"/>
      <c r="C1" s="12"/>
      <c r="D1" s="12"/>
      <c r="E1" s="12"/>
      <c r="F1" s="12"/>
      <c r="G1" s="12"/>
      <c r="H1" s="12"/>
    </row>
    <row r="2" spans="1:8" ht="12.75">
      <c r="A2" s="10" t="s">
        <v>0</v>
      </c>
      <c r="B2" s="10" t="s">
        <v>2</v>
      </c>
      <c r="C2" s="10" t="s">
        <v>7</v>
      </c>
      <c r="D2" s="10" t="s">
        <v>1</v>
      </c>
      <c r="E2" s="12" t="s">
        <v>60</v>
      </c>
      <c r="F2" s="12"/>
      <c r="G2" s="12"/>
      <c r="H2" s="10" t="s">
        <v>5</v>
      </c>
    </row>
    <row r="3" spans="1:8" ht="12.75">
      <c r="A3" s="10"/>
      <c r="B3" s="10"/>
      <c r="C3" s="10"/>
      <c r="D3" s="10"/>
      <c r="E3" s="1" t="s">
        <v>63</v>
      </c>
      <c r="F3" s="1" t="s">
        <v>62</v>
      </c>
      <c r="G3" t="s">
        <v>61</v>
      </c>
      <c r="H3" s="10"/>
    </row>
    <row r="4" spans="1:8" ht="12.75">
      <c r="A4" s="10">
        <v>1</v>
      </c>
      <c r="B4" s="10" t="s">
        <v>76</v>
      </c>
      <c r="C4" s="10" t="s">
        <v>75</v>
      </c>
      <c r="D4" t="s">
        <v>74</v>
      </c>
      <c r="E4" s="2">
        <v>9</v>
      </c>
      <c r="F4" s="10">
        <v>89.25</v>
      </c>
      <c r="G4" s="10">
        <f>SUM(E4:F6)</f>
        <v>109.75</v>
      </c>
      <c r="H4" s="10" t="s">
        <v>68</v>
      </c>
    </row>
    <row r="5" spans="1:8" ht="12.75">
      <c r="A5" s="10"/>
      <c r="B5" s="10"/>
      <c r="C5" s="10"/>
      <c r="D5" t="s">
        <v>93</v>
      </c>
      <c r="E5" s="2">
        <v>6.5</v>
      </c>
      <c r="F5" s="10"/>
      <c r="G5" s="10"/>
      <c r="H5" s="10"/>
    </row>
    <row r="6" spans="1:8" ht="12.75">
      <c r="A6" s="10"/>
      <c r="B6" s="10"/>
      <c r="C6" s="10"/>
      <c r="D6" t="s">
        <v>111</v>
      </c>
      <c r="E6" s="2">
        <v>5</v>
      </c>
      <c r="F6" s="10"/>
      <c r="G6" s="10"/>
      <c r="H6" s="10"/>
    </row>
    <row r="7" spans="1:8" ht="12.75">
      <c r="A7" s="10">
        <v>2</v>
      </c>
      <c r="B7" s="10" t="s">
        <v>97</v>
      </c>
      <c r="C7" s="10" t="s">
        <v>14</v>
      </c>
      <c r="D7" t="s">
        <v>96</v>
      </c>
      <c r="E7" s="2">
        <v>6.5</v>
      </c>
      <c r="F7" s="10">
        <v>52.5</v>
      </c>
      <c r="G7" s="10">
        <f>SUM(E7:F9)</f>
        <v>69</v>
      </c>
      <c r="H7" s="10" t="s">
        <v>69</v>
      </c>
    </row>
    <row r="8" spans="1:8" ht="12.75">
      <c r="A8" s="10"/>
      <c r="B8" s="10"/>
      <c r="C8" s="10"/>
      <c r="D8" t="s">
        <v>99</v>
      </c>
      <c r="E8" s="2">
        <v>6</v>
      </c>
      <c r="F8" s="10"/>
      <c r="G8" s="10"/>
      <c r="H8" s="10"/>
    </row>
    <row r="9" spans="1:8" ht="12.75">
      <c r="A9" s="10"/>
      <c r="B9" s="10"/>
      <c r="C9" s="10"/>
      <c r="D9" t="s">
        <v>127</v>
      </c>
      <c r="E9" s="2">
        <v>4</v>
      </c>
      <c r="F9" s="10"/>
      <c r="G9" s="10"/>
      <c r="H9" s="10"/>
    </row>
    <row r="10" spans="1:8" ht="12.75">
      <c r="A10" s="10">
        <v>3</v>
      </c>
      <c r="B10" s="10" t="s">
        <v>88</v>
      </c>
      <c r="C10" s="10" t="s">
        <v>40</v>
      </c>
      <c r="D10" t="s">
        <v>87</v>
      </c>
      <c r="E10" s="2">
        <v>7</v>
      </c>
      <c r="F10" s="10">
        <v>45.75</v>
      </c>
      <c r="G10" s="10">
        <f>SUM(E10:F12)</f>
        <v>62.25</v>
      </c>
      <c r="H10" s="10" t="s">
        <v>70</v>
      </c>
    </row>
    <row r="11" spans="1:8" ht="12.75">
      <c r="A11" s="10"/>
      <c r="B11" s="10"/>
      <c r="C11" s="10"/>
      <c r="D11" t="s">
        <v>98</v>
      </c>
      <c r="E11" s="2">
        <v>6</v>
      </c>
      <c r="F11" s="10"/>
      <c r="G11" s="10"/>
      <c r="H11" s="10"/>
    </row>
    <row r="12" spans="1:8" ht="12.75">
      <c r="A12" s="10"/>
      <c r="B12" s="10"/>
      <c r="C12" s="10"/>
      <c r="D12" t="s">
        <v>136</v>
      </c>
      <c r="E12" s="2">
        <v>3.5</v>
      </c>
      <c r="F12" s="10"/>
      <c r="G12" s="10"/>
      <c r="H12" s="10"/>
    </row>
    <row r="13" spans="1:8" ht="12.75">
      <c r="A13" s="10">
        <v>4</v>
      </c>
      <c r="B13" s="10" t="s">
        <v>84</v>
      </c>
      <c r="C13" s="10" t="s">
        <v>14</v>
      </c>
      <c r="D13" s="3" t="s">
        <v>83</v>
      </c>
      <c r="E13" s="2">
        <v>7</v>
      </c>
      <c r="F13" s="10">
        <v>39.75</v>
      </c>
      <c r="G13" s="10">
        <f>SUM(E13:F15)</f>
        <v>60.25</v>
      </c>
      <c r="H13" s="10" t="s">
        <v>70</v>
      </c>
    </row>
    <row r="14" spans="1:8" ht="12.75">
      <c r="A14" s="10"/>
      <c r="B14" s="10"/>
      <c r="C14" s="10"/>
      <c r="D14" t="s">
        <v>89</v>
      </c>
      <c r="E14" s="2">
        <v>7</v>
      </c>
      <c r="F14" s="10"/>
      <c r="G14" s="10"/>
      <c r="H14" s="10"/>
    </row>
    <row r="15" spans="1:8" ht="12.75">
      <c r="A15" s="10"/>
      <c r="B15" s="10"/>
      <c r="C15" s="10"/>
      <c r="D15" t="s">
        <v>92</v>
      </c>
      <c r="E15" s="2">
        <v>6.5</v>
      </c>
      <c r="F15" s="10"/>
      <c r="G15" s="10"/>
      <c r="H15" s="10"/>
    </row>
    <row r="16" spans="1:8" ht="12.75">
      <c r="A16" s="10">
        <v>5</v>
      </c>
      <c r="B16" s="10" t="s">
        <v>78</v>
      </c>
      <c r="C16" s="10" t="s">
        <v>30</v>
      </c>
      <c r="D16" t="s">
        <v>77</v>
      </c>
      <c r="E16" s="2">
        <v>9</v>
      </c>
      <c r="F16" s="10">
        <v>38.25</v>
      </c>
      <c r="G16" s="10">
        <f>SUM(E16:F18)</f>
        <v>57.25</v>
      </c>
      <c r="H16" s="10" t="s">
        <v>70</v>
      </c>
    </row>
    <row r="17" spans="1:8" ht="12.75">
      <c r="A17" s="10"/>
      <c r="B17" s="10"/>
      <c r="C17" s="10"/>
      <c r="D17" t="s">
        <v>105</v>
      </c>
      <c r="E17" s="2">
        <v>5.5</v>
      </c>
      <c r="F17" s="10"/>
      <c r="G17" s="10"/>
      <c r="H17" s="10"/>
    </row>
    <row r="18" spans="1:8" ht="12.75">
      <c r="A18" s="10"/>
      <c r="B18" s="10"/>
      <c r="C18" s="10"/>
      <c r="D18" t="s">
        <v>116</v>
      </c>
      <c r="E18" s="2">
        <v>4.5</v>
      </c>
      <c r="F18" s="10"/>
      <c r="G18" s="10"/>
      <c r="H18" s="10"/>
    </row>
    <row r="19" spans="1:8" ht="12.75">
      <c r="A19" s="10">
        <v>6</v>
      </c>
      <c r="B19" s="10" t="s">
        <v>91</v>
      </c>
      <c r="C19" s="10" t="s">
        <v>75</v>
      </c>
      <c r="D19" t="s">
        <v>90</v>
      </c>
      <c r="E19" s="2">
        <v>6.5</v>
      </c>
      <c r="F19" s="10">
        <v>38.25</v>
      </c>
      <c r="G19" s="10">
        <f>SUM(E19:F21)</f>
        <v>52.75</v>
      </c>
      <c r="H19" s="10" t="s">
        <v>71</v>
      </c>
    </row>
    <row r="20" spans="1:8" ht="12.75">
      <c r="A20" s="10"/>
      <c r="B20" s="10"/>
      <c r="C20" s="10"/>
      <c r="D20" t="s">
        <v>112</v>
      </c>
      <c r="E20" s="2">
        <v>5</v>
      </c>
      <c r="F20" s="10"/>
      <c r="G20" s="10"/>
      <c r="H20" s="10"/>
    </row>
    <row r="21" spans="1:8" ht="12.75">
      <c r="A21" s="10"/>
      <c r="B21" s="10"/>
      <c r="C21" s="10"/>
      <c r="D21" t="s">
        <v>139</v>
      </c>
      <c r="E21" s="2">
        <v>3</v>
      </c>
      <c r="F21" s="10"/>
      <c r="G21" s="10"/>
      <c r="H21" s="10"/>
    </row>
    <row r="22" spans="1:8" ht="12.75">
      <c r="A22" s="10">
        <v>7</v>
      </c>
      <c r="B22" s="10" t="s">
        <v>86</v>
      </c>
      <c r="C22" s="10" t="s">
        <v>22</v>
      </c>
      <c r="D22" t="s">
        <v>85</v>
      </c>
      <c r="E22" s="2">
        <v>7</v>
      </c>
      <c r="F22" s="10">
        <v>30</v>
      </c>
      <c r="G22" s="10">
        <f>SUM(E22:F24)</f>
        <v>46.5</v>
      </c>
      <c r="H22" s="10" t="s">
        <v>71</v>
      </c>
    </row>
    <row r="23" spans="1:8" ht="12.75">
      <c r="A23" s="10"/>
      <c r="B23" s="10"/>
      <c r="C23" s="10"/>
      <c r="D23" t="s">
        <v>113</v>
      </c>
      <c r="E23" s="2">
        <v>5</v>
      </c>
      <c r="F23" s="10"/>
      <c r="G23" s="10"/>
      <c r="H23" s="10"/>
    </row>
    <row r="24" spans="1:8" ht="12.75">
      <c r="A24" s="10"/>
      <c r="B24" s="10"/>
      <c r="C24" s="10"/>
      <c r="D24" t="s">
        <v>120</v>
      </c>
      <c r="E24" s="2">
        <v>4.5</v>
      </c>
      <c r="F24" s="10"/>
      <c r="G24" s="10"/>
      <c r="H24" s="10"/>
    </row>
    <row r="25" spans="1:8" ht="12.75">
      <c r="A25" s="10">
        <v>8</v>
      </c>
      <c r="B25" s="14" t="s">
        <v>82</v>
      </c>
      <c r="C25" s="14" t="s">
        <v>22</v>
      </c>
      <c r="D25" t="s">
        <v>81</v>
      </c>
      <c r="E25" s="2">
        <v>7.5</v>
      </c>
      <c r="F25" s="10">
        <v>26.25</v>
      </c>
      <c r="G25" s="10">
        <f>SUM(E25:F27)</f>
        <v>41.25</v>
      </c>
      <c r="H25" s="10" t="s">
        <v>71</v>
      </c>
    </row>
    <row r="26" spans="1:8" ht="12.75">
      <c r="A26" s="10"/>
      <c r="B26" s="10"/>
      <c r="C26" s="10"/>
      <c r="D26" t="s">
        <v>122</v>
      </c>
      <c r="E26" s="2">
        <v>4</v>
      </c>
      <c r="F26" s="10"/>
      <c r="G26" s="10"/>
      <c r="H26" s="10"/>
    </row>
    <row r="27" spans="1:8" ht="12.75">
      <c r="A27" s="10"/>
      <c r="B27" s="10"/>
      <c r="C27" s="10"/>
      <c r="D27" t="s">
        <v>137</v>
      </c>
      <c r="E27" s="2">
        <v>3.5</v>
      </c>
      <c r="F27" s="10"/>
      <c r="G27" s="10"/>
      <c r="H27" s="10"/>
    </row>
    <row r="28" spans="1:8" ht="12.75">
      <c r="A28" s="10">
        <v>9</v>
      </c>
      <c r="B28" s="10" t="s">
        <v>125</v>
      </c>
      <c r="C28" s="10" t="s">
        <v>124</v>
      </c>
      <c r="D28" s="3" t="s">
        <v>123</v>
      </c>
      <c r="E28" s="2">
        <v>4</v>
      </c>
      <c r="F28" s="10">
        <v>30.75</v>
      </c>
      <c r="G28" s="10">
        <f>SUM(E28:F30)</f>
        <v>40.75</v>
      </c>
      <c r="H28" s="10" t="s">
        <v>71</v>
      </c>
    </row>
    <row r="29" spans="1:8" ht="12.75">
      <c r="A29" s="10"/>
      <c r="B29" s="10"/>
      <c r="C29" s="10"/>
      <c r="D29" t="s">
        <v>134</v>
      </c>
      <c r="E29" s="2">
        <v>3.5</v>
      </c>
      <c r="F29" s="10"/>
      <c r="G29" s="10"/>
      <c r="H29" s="10"/>
    </row>
    <row r="30" spans="1:8" ht="12.75">
      <c r="A30" s="10"/>
      <c r="B30" s="10"/>
      <c r="C30" s="10"/>
      <c r="D30" t="s">
        <v>146</v>
      </c>
      <c r="E30" s="2">
        <v>2.5</v>
      </c>
      <c r="F30" s="10"/>
      <c r="G30" s="10"/>
      <c r="H30" s="10"/>
    </row>
    <row r="31" spans="1:8" ht="12.75">
      <c r="A31" s="10">
        <v>10</v>
      </c>
      <c r="B31" s="15" t="s">
        <v>108</v>
      </c>
      <c r="C31" s="14" t="s">
        <v>40</v>
      </c>
      <c r="D31" t="s">
        <v>107</v>
      </c>
      <c r="E31" s="2">
        <v>5.5</v>
      </c>
      <c r="F31" s="10">
        <v>27</v>
      </c>
      <c r="G31" s="10">
        <f>SUM(E31:F33)</f>
        <v>40.5</v>
      </c>
      <c r="H31" s="10" t="s">
        <v>71</v>
      </c>
    </row>
    <row r="32" spans="1:8" ht="12.75">
      <c r="A32" s="10"/>
      <c r="B32" s="15"/>
      <c r="C32" s="10"/>
      <c r="D32" t="s">
        <v>121</v>
      </c>
      <c r="E32" s="2">
        <v>4.5</v>
      </c>
      <c r="F32" s="10"/>
      <c r="G32" s="10"/>
      <c r="H32" s="10"/>
    </row>
    <row r="33" spans="1:8" ht="12.75">
      <c r="A33" s="10"/>
      <c r="B33" s="15"/>
      <c r="C33" s="10"/>
      <c r="D33" t="s">
        <v>135</v>
      </c>
      <c r="E33" s="2">
        <v>3.5</v>
      </c>
      <c r="F33" s="10"/>
      <c r="G33" s="10"/>
      <c r="H33" s="10"/>
    </row>
    <row r="34" spans="1:8" ht="12.75">
      <c r="A34" s="10">
        <v>11</v>
      </c>
      <c r="B34" s="14" t="s">
        <v>101</v>
      </c>
      <c r="C34" s="14" t="s">
        <v>36</v>
      </c>
      <c r="D34" t="s">
        <v>100</v>
      </c>
      <c r="E34" s="2">
        <v>5.5</v>
      </c>
      <c r="F34" s="10">
        <v>27</v>
      </c>
      <c r="G34" s="10">
        <f>SUM(E34:F36)</f>
        <v>39.5</v>
      </c>
      <c r="H34" s="10" t="s">
        <v>71</v>
      </c>
    </row>
    <row r="35" spans="1:8" ht="12.75">
      <c r="A35" s="10"/>
      <c r="B35" s="10"/>
      <c r="C35" s="10"/>
      <c r="D35" t="s">
        <v>126</v>
      </c>
      <c r="E35" s="2">
        <v>4</v>
      </c>
      <c r="F35" s="10"/>
      <c r="G35" s="10"/>
      <c r="H35" s="10"/>
    </row>
    <row r="36" spans="1:8" ht="12.75">
      <c r="A36" s="10"/>
      <c r="B36" s="10"/>
      <c r="C36" s="10"/>
      <c r="D36" t="s">
        <v>142</v>
      </c>
      <c r="E36" s="2">
        <v>3</v>
      </c>
      <c r="F36" s="10"/>
      <c r="G36" s="10"/>
      <c r="H36" s="10"/>
    </row>
    <row r="37" spans="1:8" ht="12.75">
      <c r="A37" s="10">
        <v>12</v>
      </c>
      <c r="B37" s="10" t="s">
        <v>80</v>
      </c>
      <c r="C37" s="10" t="s">
        <v>40</v>
      </c>
      <c r="D37" t="s">
        <v>79</v>
      </c>
      <c r="E37" s="2">
        <v>7.5</v>
      </c>
      <c r="F37" s="10">
        <v>29.25</v>
      </c>
      <c r="G37" s="10">
        <f>SUM(E37:F39)</f>
        <v>38.75</v>
      </c>
      <c r="H37" s="10" t="s">
        <v>71</v>
      </c>
    </row>
    <row r="38" spans="1:8" ht="12.75">
      <c r="A38" s="10"/>
      <c r="B38" s="10"/>
      <c r="C38" s="10"/>
      <c r="D38" t="s">
        <v>148</v>
      </c>
      <c r="E38" s="2">
        <v>2</v>
      </c>
      <c r="F38" s="10"/>
      <c r="G38" s="10"/>
      <c r="H38" s="10"/>
    </row>
    <row r="39" spans="1:8" ht="12.75">
      <c r="A39" s="10"/>
      <c r="B39" s="10"/>
      <c r="C39" s="10"/>
      <c r="E39" s="2"/>
      <c r="F39" s="10"/>
      <c r="G39" s="10"/>
      <c r="H39" s="10"/>
    </row>
    <row r="40" spans="1:8" ht="12.75">
      <c r="A40" s="10">
        <v>13</v>
      </c>
      <c r="B40" s="14" t="s">
        <v>95</v>
      </c>
      <c r="C40" s="14" t="s">
        <v>40</v>
      </c>
      <c r="D40" t="s">
        <v>94</v>
      </c>
      <c r="E40" s="2">
        <v>6.5</v>
      </c>
      <c r="F40" s="10">
        <v>18</v>
      </c>
      <c r="G40" s="10">
        <f>SUM(E40:F42)</f>
        <v>31.5</v>
      </c>
      <c r="H40" s="10" t="s">
        <v>71</v>
      </c>
    </row>
    <row r="41" spans="1:8" ht="12.75">
      <c r="A41" s="10"/>
      <c r="B41" s="10"/>
      <c r="C41" s="10"/>
      <c r="D41" t="s">
        <v>106</v>
      </c>
      <c r="E41" s="2">
        <v>5.5</v>
      </c>
      <c r="F41" s="10"/>
      <c r="G41" s="10"/>
      <c r="H41" s="10"/>
    </row>
    <row r="42" spans="1:8" ht="12.75">
      <c r="A42" s="10"/>
      <c r="B42" s="10"/>
      <c r="C42" s="10"/>
      <c r="D42" t="s">
        <v>151</v>
      </c>
      <c r="E42" s="2">
        <v>1.5</v>
      </c>
      <c r="F42" s="10"/>
      <c r="G42" s="10"/>
      <c r="H42" s="10"/>
    </row>
    <row r="43" spans="1:8" ht="12.75">
      <c r="A43" s="10">
        <v>14</v>
      </c>
      <c r="B43" s="14" t="s">
        <v>104</v>
      </c>
      <c r="C43" s="14" t="s">
        <v>36</v>
      </c>
      <c r="D43" t="s">
        <v>103</v>
      </c>
      <c r="E43" s="2">
        <v>5</v>
      </c>
      <c r="F43" s="10">
        <v>17.25</v>
      </c>
      <c r="G43" s="10">
        <f>SUM(E43:F45)</f>
        <v>27.75</v>
      </c>
      <c r="H43" s="10" t="s">
        <v>71</v>
      </c>
    </row>
    <row r="44" spans="1:8" ht="12.75">
      <c r="A44" s="10"/>
      <c r="B44" s="10"/>
      <c r="C44" s="10"/>
      <c r="D44" t="s">
        <v>140</v>
      </c>
      <c r="E44" s="2">
        <v>3</v>
      </c>
      <c r="F44" s="10"/>
      <c r="G44" s="10"/>
      <c r="H44" s="10"/>
    </row>
    <row r="45" spans="1:8" ht="12.75">
      <c r="A45" s="10"/>
      <c r="B45" s="10"/>
      <c r="C45" s="10"/>
      <c r="D45" t="s">
        <v>143</v>
      </c>
      <c r="E45" s="2">
        <v>2.5</v>
      </c>
      <c r="F45" s="10"/>
      <c r="G45" s="10"/>
      <c r="H45" s="10"/>
    </row>
    <row r="46" spans="1:8" ht="12.75">
      <c r="A46" s="10">
        <v>15</v>
      </c>
      <c r="B46" s="14" t="s">
        <v>159</v>
      </c>
      <c r="C46" s="14" t="s">
        <v>115</v>
      </c>
      <c r="D46" t="s">
        <v>114</v>
      </c>
      <c r="E46" s="2">
        <v>4.5</v>
      </c>
      <c r="F46" s="10">
        <v>16.5</v>
      </c>
      <c r="G46" s="10">
        <f>SUM(E46:F48)</f>
        <v>25</v>
      </c>
      <c r="H46" s="10" t="s">
        <v>71</v>
      </c>
    </row>
    <row r="47" spans="1:8" ht="12.75">
      <c r="A47" s="10"/>
      <c r="B47" s="10"/>
      <c r="C47" s="10"/>
      <c r="D47" t="s">
        <v>144</v>
      </c>
      <c r="E47" s="2">
        <v>2.5</v>
      </c>
      <c r="F47" s="10"/>
      <c r="G47" s="10"/>
      <c r="H47" s="10"/>
    </row>
    <row r="48" spans="1:8" ht="12.75">
      <c r="A48" s="10"/>
      <c r="B48" s="10"/>
      <c r="C48" s="10"/>
      <c r="D48" t="s">
        <v>152</v>
      </c>
      <c r="E48" s="2">
        <v>1.5</v>
      </c>
      <c r="F48" s="10"/>
      <c r="G48" s="10"/>
      <c r="H48" s="10"/>
    </row>
    <row r="49" spans="1:8" ht="12.75">
      <c r="A49" s="10">
        <v>16</v>
      </c>
      <c r="B49" s="14" t="s">
        <v>145</v>
      </c>
      <c r="C49" s="14" t="s">
        <v>36</v>
      </c>
      <c r="E49" s="2"/>
      <c r="F49" s="10">
        <v>21.75</v>
      </c>
      <c r="G49" s="10">
        <f>SUM(E49:F51)</f>
        <v>24.75</v>
      </c>
      <c r="H49" s="10" t="s">
        <v>71</v>
      </c>
    </row>
    <row r="50" spans="1:8" ht="12.75">
      <c r="A50" s="10"/>
      <c r="B50" s="10"/>
      <c r="C50" s="10"/>
      <c r="D50" t="s">
        <v>147</v>
      </c>
      <c r="E50" s="2">
        <v>2</v>
      </c>
      <c r="F50" s="10"/>
      <c r="G50" s="10"/>
      <c r="H50" s="10"/>
    </row>
    <row r="51" spans="1:8" ht="12.75">
      <c r="A51" s="10"/>
      <c r="B51" s="10"/>
      <c r="C51" s="10"/>
      <c r="D51" t="s">
        <v>155</v>
      </c>
      <c r="E51" s="2">
        <v>1</v>
      </c>
      <c r="F51" s="10"/>
      <c r="G51" s="10"/>
      <c r="H51" s="10"/>
    </row>
    <row r="52" spans="1:8" ht="12.75">
      <c r="A52" s="10">
        <v>17</v>
      </c>
      <c r="B52" s="14" t="s">
        <v>131</v>
      </c>
      <c r="C52" s="14" t="s">
        <v>24</v>
      </c>
      <c r="D52" t="s">
        <v>130</v>
      </c>
      <c r="E52" s="2">
        <v>3.5</v>
      </c>
      <c r="F52" s="10">
        <v>16.5</v>
      </c>
      <c r="G52" s="10">
        <f>SUM(E52:F54)</f>
        <v>24</v>
      </c>
      <c r="H52" s="10" t="s">
        <v>71</v>
      </c>
    </row>
    <row r="53" spans="1:8" ht="12.75">
      <c r="A53" s="10"/>
      <c r="B53" s="10"/>
      <c r="C53" s="10"/>
      <c r="D53" t="s">
        <v>133</v>
      </c>
      <c r="E53" s="2">
        <v>3.5</v>
      </c>
      <c r="F53" s="10"/>
      <c r="G53" s="10"/>
      <c r="H53" s="10"/>
    </row>
    <row r="54" spans="1:8" ht="12.75">
      <c r="A54" s="10"/>
      <c r="B54" s="10"/>
      <c r="C54" s="10"/>
      <c r="D54" t="s">
        <v>156</v>
      </c>
      <c r="E54" s="2">
        <v>0.5</v>
      </c>
      <c r="F54" s="10"/>
      <c r="G54" s="10"/>
      <c r="H54" s="10"/>
    </row>
    <row r="55" spans="1:8" ht="12.75">
      <c r="A55" s="10">
        <v>18</v>
      </c>
      <c r="B55" s="14" t="s">
        <v>119</v>
      </c>
      <c r="C55" s="14" t="s">
        <v>44</v>
      </c>
      <c r="D55" t="s">
        <v>118</v>
      </c>
      <c r="E55" s="2">
        <v>4.5</v>
      </c>
      <c r="F55" s="10">
        <v>12.75</v>
      </c>
      <c r="G55" s="10">
        <f>SUM(E55:F57)</f>
        <v>20.25</v>
      </c>
      <c r="H55" s="10" t="s">
        <v>71</v>
      </c>
    </row>
    <row r="56" spans="1:8" ht="12.75">
      <c r="A56" s="10"/>
      <c r="B56" s="10"/>
      <c r="C56" s="10"/>
      <c r="D56" t="s">
        <v>149</v>
      </c>
      <c r="E56" s="2">
        <v>2</v>
      </c>
      <c r="F56" s="10"/>
      <c r="G56" s="10"/>
      <c r="H56" s="10"/>
    </row>
    <row r="57" spans="1:8" ht="12.75">
      <c r="A57" s="10"/>
      <c r="B57" s="10"/>
      <c r="C57" s="10"/>
      <c r="D57" t="s">
        <v>153</v>
      </c>
      <c r="E57" s="2">
        <v>1</v>
      </c>
      <c r="F57" s="10"/>
      <c r="G57" s="10"/>
      <c r="H57" s="10"/>
    </row>
    <row r="58" spans="1:8" ht="12.75">
      <c r="A58" s="10">
        <v>19</v>
      </c>
      <c r="B58" s="14" t="s">
        <v>102</v>
      </c>
      <c r="C58" s="14" t="s">
        <v>40</v>
      </c>
      <c r="E58" s="2"/>
      <c r="F58" s="10">
        <v>10.5</v>
      </c>
      <c r="G58" s="10">
        <f>SUM(E58:F60)</f>
        <v>17</v>
      </c>
      <c r="H58" s="10" t="s">
        <v>71</v>
      </c>
    </row>
    <row r="59" spans="1:8" ht="12.75">
      <c r="A59" s="10"/>
      <c r="B59" s="10"/>
      <c r="C59" s="10"/>
      <c r="D59" t="s">
        <v>132</v>
      </c>
      <c r="E59" s="2">
        <v>3.5</v>
      </c>
      <c r="F59" s="10"/>
      <c r="G59" s="10"/>
      <c r="H59" s="10"/>
    </row>
    <row r="60" spans="1:8" ht="12.75">
      <c r="A60" s="10"/>
      <c r="B60" s="10"/>
      <c r="C60" s="10"/>
      <c r="D60" t="s">
        <v>138</v>
      </c>
      <c r="E60" s="2">
        <v>3</v>
      </c>
      <c r="F60" s="10"/>
      <c r="G60" s="10"/>
      <c r="H60" s="10"/>
    </row>
    <row r="61" spans="1:8" ht="12.75">
      <c r="A61" s="10">
        <v>20</v>
      </c>
      <c r="B61" s="14" t="s">
        <v>43</v>
      </c>
      <c r="C61" s="14" t="s">
        <v>44</v>
      </c>
      <c r="D61" t="s">
        <v>141</v>
      </c>
      <c r="E61" s="2">
        <v>3</v>
      </c>
      <c r="F61" s="10">
        <v>7.5</v>
      </c>
      <c r="G61" s="10">
        <f>SUM(E61:F63)</f>
        <v>12.5</v>
      </c>
      <c r="H61" s="10" t="s">
        <v>71</v>
      </c>
    </row>
    <row r="62" spans="1:8" ht="12.75">
      <c r="A62" s="10"/>
      <c r="B62" s="10"/>
      <c r="C62" s="10"/>
      <c r="D62" t="s">
        <v>150</v>
      </c>
      <c r="E62" s="2">
        <v>1.5</v>
      </c>
      <c r="F62" s="10"/>
      <c r="G62" s="10"/>
      <c r="H62" s="10"/>
    </row>
    <row r="63" spans="1:8" ht="12.75">
      <c r="A63" s="10"/>
      <c r="B63" s="10"/>
      <c r="C63" s="10"/>
      <c r="D63" t="s">
        <v>157</v>
      </c>
      <c r="E63" s="2">
        <v>0.5</v>
      </c>
      <c r="F63" s="10"/>
      <c r="G63" s="10"/>
      <c r="H63" s="10"/>
    </row>
    <row r="64" spans="1:8" ht="12.75">
      <c r="A64" s="10">
        <v>21</v>
      </c>
      <c r="B64" s="14" t="s">
        <v>110</v>
      </c>
      <c r="C64" s="14" t="s">
        <v>36</v>
      </c>
      <c r="D64" t="s">
        <v>109</v>
      </c>
      <c r="E64" s="2">
        <v>5.5</v>
      </c>
      <c r="F64" s="10">
        <v>0</v>
      </c>
      <c r="G64" s="10">
        <f>SUM(E64:F66)</f>
        <v>11</v>
      </c>
      <c r="H64" s="10" t="s">
        <v>71</v>
      </c>
    </row>
    <row r="65" spans="1:8" ht="12.75">
      <c r="A65" s="10"/>
      <c r="B65" s="10"/>
      <c r="C65" s="10"/>
      <c r="D65" t="s">
        <v>117</v>
      </c>
      <c r="E65" s="2">
        <v>4.5</v>
      </c>
      <c r="F65" s="10"/>
      <c r="G65" s="10"/>
      <c r="H65" s="10"/>
    </row>
    <row r="66" spans="1:8" ht="12.75">
      <c r="A66" s="10"/>
      <c r="B66" s="10"/>
      <c r="C66" s="10"/>
      <c r="D66" t="s">
        <v>154</v>
      </c>
      <c r="E66" s="2">
        <v>1</v>
      </c>
      <c r="F66" s="10"/>
      <c r="G66" s="10"/>
      <c r="H66" s="10"/>
    </row>
  </sheetData>
  <sheetProtection/>
  <mergeCells count="133">
    <mergeCell ref="A64:A66"/>
    <mergeCell ref="B64:B66"/>
    <mergeCell ref="C64:C66"/>
    <mergeCell ref="F64:F66"/>
    <mergeCell ref="G64:G66"/>
    <mergeCell ref="H64:H66"/>
    <mergeCell ref="G52:G54"/>
    <mergeCell ref="H52:H54"/>
    <mergeCell ref="A52:A54"/>
    <mergeCell ref="B52:B54"/>
    <mergeCell ref="A61:A63"/>
    <mergeCell ref="B61:B63"/>
    <mergeCell ref="C61:C63"/>
    <mergeCell ref="F61:F63"/>
    <mergeCell ref="G61:G63"/>
    <mergeCell ref="H61:H63"/>
    <mergeCell ref="C52:C54"/>
    <mergeCell ref="F52:F54"/>
    <mergeCell ref="G55:G57"/>
    <mergeCell ref="H55:H57"/>
    <mergeCell ref="A43:A45"/>
    <mergeCell ref="B43:B45"/>
    <mergeCell ref="C43:C45"/>
    <mergeCell ref="F43:F45"/>
    <mergeCell ref="G43:G45"/>
    <mergeCell ref="H43:H45"/>
    <mergeCell ref="A55:A57"/>
    <mergeCell ref="B55:B57"/>
    <mergeCell ref="C55:C57"/>
    <mergeCell ref="F55:F57"/>
    <mergeCell ref="G46:G48"/>
    <mergeCell ref="H46:H48"/>
    <mergeCell ref="A46:A48"/>
    <mergeCell ref="B46:B48"/>
    <mergeCell ref="C46:C48"/>
    <mergeCell ref="F46:F48"/>
    <mergeCell ref="A34:A36"/>
    <mergeCell ref="B34:B36"/>
    <mergeCell ref="C34:C36"/>
    <mergeCell ref="F34:F36"/>
    <mergeCell ref="G34:G36"/>
    <mergeCell ref="H34:H36"/>
    <mergeCell ref="G58:G60"/>
    <mergeCell ref="H58:H60"/>
    <mergeCell ref="F49:F51"/>
    <mergeCell ref="A49:A51"/>
    <mergeCell ref="B49:B51"/>
    <mergeCell ref="C49:C51"/>
    <mergeCell ref="G49:G51"/>
    <mergeCell ref="H49:H51"/>
    <mergeCell ref="A58:A60"/>
    <mergeCell ref="B58:B60"/>
    <mergeCell ref="C58:C60"/>
    <mergeCell ref="F58:F60"/>
    <mergeCell ref="G25:G27"/>
    <mergeCell ref="H25:H27"/>
    <mergeCell ref="A40:A42"/>
    <mergeCell ref="B40:B42"/>
    <mergeCell ref="C40:C42"/>
    <mergeCell ref="F40:F42"/>
    <mergeCell ref="G40:G42"/>
    <mergeCell ref="H40:H42"/>
    <mergeCell ref="A25:A27"/>
    <mergeCell ref="B25:B27"/>
    <mergeCell ref="C25:C27"/>
    <mergeCell ref="F25:F27"/>
    <mergeCell ref="G31:G33"/>
    <mergeCell ref="H31:H33"/>
    <mergeCell ref="A31:A33"/>
    <mergeCell ref="B31:B33"/>
    <mergeCell ref="C31:C33"/>
    <mergeCell ref="F31:F33"/>
    <mergeCell ref="A22:A24"/>
    <mergeCell ref="B22:B24"/>
    <mergeCell ref="C22:C24"/>
    <mergeCell ref="F22:F24"/>
    <mergeCell ref="G22:G24"/>
    <mergeCell ref="H22:H24"/>
    <mergeCell ref="H16:H18"/>
    <mergeCell ref="G19:G21"/>
    <mergeCell ref="H19:H21"/>
    <mergeCell ref="A37:A39"/>
    <mergeCell ref="B37:B39"/>
    <mergeCell ref="C37:C39"/>
    <mergeCell ref="F37:F39"/>
    <mergeCell ref="G37:G39"/>
    <mergeCell ref="H37:H39"/>
    <mergeCell ref="G16:G18"/>
    <mergeCell ref="A19:A21"/>
    <mergeCell ref="B19:B21"/>
    <mergeCell ref="C19:C21"/>
    <mergeCell ref="F19:F21"/>
    <mergeCell ref="A16:A18"/>
    <mergeCell ref="B16:B18"/>
    <mergeCell ref="C16:C18"/>
    <mergeCell ref="F16:F18"/>
    <mergeCell ref="G13:G15"/>
    <mergeCell ref="H13:H15"/>
    <mergeCell ref="A28:A30"/>
    <mergeCell ref="B28:B30"/>
    <mergeCell ref="C28:C30"/>
    <mergeCell ref="F28:F30"/>
    <mergeCell ref="G28:G30"/>
    <mergeCell ref="H28:H30"/>
    <mergeCell ref="A13:A15"/>
    <mergeCell ref="B13:B15"/>
    <mergeCell ref="C13:C15"/>
    <mergeCell ref="F13:F15"/>
    <mergeCell ref="G7:G9"/>
    <mergeCell ref="H7:H9"/>
    <mergeCell ref="A10:A12"/>
    <mergeCell ref="B10:B12"/>
    <mergeCell ref="C10:C12"/>
    <mergeCell ref="F10:F12"/>
    <mergeCell ref="G10:G12"/>
    <mergeCell ref="H10:H12"/>
    <mergeCell ref="A7:A9"/>
    <mergeCell ref="B7:B9"/>
    <mergeCell ref="C7:C9"/>
    <mergeCell ref="F7:F9"/>
    <mergeCell ref="H2:H3"/>
    <mergeCell ref="A1:H1"/>
    <mergeCell ref="A4:A6"/>
    <mergeCell ref="B4:B6"/>
    <mergeCell ref="C4:C6"/>
    <mergeCell ref="F4:F6"/>
    <mergeCell ref="G4:G6"/>
    <mergeCell ref="H4:H6"/>
    <mergeCell ref="E2:G2"/>
    <mergeCell ref="A2:A3"/>
    <mergeCell ref="B2:B3"/>
    <mergeCell ref="C2:C3"/>
    <mergeCell ref="D2:D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K83" sqref="K83"/>
    </sheetView>
  </sheetViews>
  <sheetFormatPr defaultColWidth="9.140625" defaultRowHeight="12.75"/>
  <cols>
    <col min="1" max="1" width="6.140625" style="0" customWidth="1"/>
    <col min="2" max="2" width="22.00390625" style="0" bestFit="1" customWidth="1"/>
    <col min="3" max="3" width="10.7109375" style="0" bestFit="1" customWidth="1"/>
    <col min="4" max="4" width="17.00390625" style="0" customWidth="1"/>
    <col min="11" max="11" width="19.28125" style="0" bestFit="1" customWidth="1"/>
  </cols>
  <sheetData>
    <row r="1" spans="1:11" ht="12.75">
      <c r="A1" s="11" t="s">
        <v>161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0" t="s">
        <v>0</v>
      </c>
      <c r="B2" s="10" t="s">
        <v>1</v>
      </c>
      <c r="C2" s="10" t="s">
        <v>7</v>
      </c>
      <c r="D2" s="10" t="s">
        <v>2</v>
      </c>
      <c r="E2" s="10" t="s">
        <v>3</v>
      </c>
      <c r="F2" s="10"/>
      <c r="G2" s="10"/>
      <c r="H2" s="10"/>
      <c r="I2" s="10"/>
      <c r="J2" s="10" t="s">
        <v>4</v>
      </c>
      <c r="K2" s="10" t="s">
        <v>5</v>
      </c>
    </row>
    <row r="3" spans="1:11" ht="12.75">
      <c r="A3" s="10"/>
      <c r="B3" s="10"/>
      <c r="C3" s="10"/>
      <c r="D3" s="10"/>
      <c r="E3" s="1">
        <v>1</v>
      </c>
      <c r="F3" s="1">
        <v>2</v>
      </c>
      <c r="G3" s="1">
        <v>3</v>
      </c>
      <c r="H3" s="1">
        <v>4</v>
      </c>
      <c r="I3" s="1">
        <v>5</v>
      </c>
      <c r="J3" s="10"/>
      <c r="K3" s="10"/>
    </row>
    <row r="4" spans="1:11" s="3" customFormat="1" ht="12.75">
      <c r="A4" s="3">
        <v>1</v>
      </c>
      <c r="B4" s="3" t="s">
        <v>32</v>
      </c>
      <c r="C4" s="3" t="s">
        <v>15</v>
      </c>
      <c r="D4" s="7" t="s">
        <v>20</v>
      </c>
      <c r="E4" s="3">
        <v>0</v>
      </c>
      <c r="F4" s="3">
        <v>6</v>
      </c>
      <c r="G4" s="3">
        <v>5</v>
      </c>
      <c r="H4" s="3">
        <v>0</v>
      </c>
      <c r="I4" s="3">
        <v>2.5</v>
      </c>
      <c r="J4" s="3">
        <f aca="true" t="shared" si="0" ref="J4:J32">SUM(E4:I4)</f>
        <v>13.5</v>
      </c>
      <c r="K4" s="8" t="s">
        <v>64</v>
      </c>
    </row>
    <row r="5" spans="1:11" s="3" customFormat="1" ht="12.75">
      <c r="A5" s="3">
        <v>2</v>
      </c>
      <c r="B5" s="3" t="s">
        <v>13</v>
      </c>
      <c r="C5" s="3" t="s">
        <v>14</v>
      </c>
      <c r="D5" s="3" t="s">
        <v>162</v>
      </c>
      <c r="E5" s="3">
        <v>3</v>
      </c>
      <c r="F5" s="3">
        <v>5.5</v>
      </c>
      <c r="G5" s="3">
        <v>5</v>
      </c>
      <c r="H5" s="3">
        <v>0</v>
      </c>
      <c r="I5" s="3">
        <v>0</v>
      </c>
      <c r="J5" s="3">
        <f t="shared" si="0"/>
        <v>13.5</v>
      </c>
      <c r="K5" s="8" t="s">
        <v>64</v>
      </c>
    </row>
    <row r="6" spans="1:11" s="3" customFormat="1" ht="12.75">
      <c r="A6" s="3">
        <v>3</v>
      </c>
      <c r="B6" s="3" t="s">
        <v>21</v>
      </c>
      <c r="C6" s="3" t="s">
        <v>14</v>
      </c>
      <c r="D6" s="3" t="s">
        <v>162</v>
      </c>
      <c r="E6" s="3">
        <v>0</v>
      </c>
      <c r="F6" s="3">
        <v>3.5</v>
      </c>
      <c r="G6" s="3">
        <v>1.5</v>
      </c>
      <c r="H6" s="3">
        <v>0</v>
      </c>
      <c r="I6" s="3">
        <v>7</v>
      </c>
      <c r="J6" s="3">
        <f t="shared" si="0"/>
        <v>12</v>
      </c>
      <c r="K6" s="8" t="s">
        <v>65</v>
      </c>
    </row>
    <row r="7" spans="1:11" s="3" customFormat="1" ht="12.75">
      <c r="A7" s="3">
        <v>4</v>
      </c>
      <c r="B7" s="3" t="s">
        <v>163</v>
      </c>
      <c r="C7" s="3" t="s">
        <v>40</v>
      </c>
      <c r="D7" s="7" t="s">
        <v>164</v>
      </c>
      <c r="E7" s="3">
        <v>2</v>
      </c>
      <c r="F7" s="3">
        <v>1</v>
      </c>
      <c r="G7" s="3">
        <v>3.5</v>
      </c>
      <c r="H7" s="3">
        <v>0</v>
      </c>
      <c r="I7" s="3">
        <v>4.5</v>
      </c>
      <c r="J7" s="3">
        <f t="shared" si="0"/>
        <v>11</v>
      </c>
      <c r="K7" s="8" t="s">
        <v>66</v>
      </c>
    </row>
    <row r="8" spans="1:11" s="3" customFormat="1" ht="12.75">
      <c r="A8" s="3">
        <v>5</v>
      </c>
      <c r="B8" s="7" t="s">
        <v>165</v>
      </c>
      <c r="C8" s="7" t="s">
        <v>166</v>
      </c>
      <c r="D8" s="7" t="s">
        <v>167</v>
      </c>
      <c r="E8" s="3">
        <v>2</v>
      </c>
      <c r="F8" s="3">
        <v>0</v>
      </c>
      <c r="G8" s="3">
        <v>2</v>
      </c>
      <c r="H8" s="3">
        <v>1</v>
      </c>
      <c r="I8" s="3">
        <v>4</v>
      </c>
      <c r="J8" s="3">
        <f t="shared" si="0"/>
        <v>9</v>
      </c>
      <c r="K8" s="9" t="s">
        <v>67</v>
      </c>
    </row>
    <row r="9" spans="1:11" s="3" customFormat="1" ht="12.75">
      <c r="A9" s="3">
        <v>6</v>
      </c>
      <c r="B9" s="7" t="s">
        <v>168</v>
      </c>
      <c r="C9" s="7" t="s">
        <v>41</v>
      </c>
      <c r="D9" s="7" t="s">
        <v>95</v>
      </c>
      <c r="E9" s="3">
        <v>3</v>
      </c>
      <c r="F9" s="3">
        <v>1</v>
      </c>
      <c r="G9" s="3">
        <v>0.5</v>
      </c>
      <c r="H9" s="3">
        <v>0.5</v>
      </c>
      <c r="I9" s="3">
        <v>3.5</v>
      </c>
      <c r="J9" s="3">
        <f t="shared" si="0"/>
        <v>8.5</v>
      </c>
      <c r="K9" s="8" t="s">
        <v>67</v>
      </c>
    </row>
    <row r="10" spans="1:11" s="3" customFormat="1" ht="12.75">
      <c r="A10" s="3">
        <v>7</v>
      </c>
      <c r="B10" s="7" t="s">
        <v>169</v>
      </c>
      <c r="C10" s="7" t="s">
        <v>36</v>
      </c>
      <c r="D10" s="7" t="s">
        <v>170</v>
      </c>
      <c r="E10" s="3">
        <v>3</v>
      </c>
      <c r="F10" s="3">
        <v>1</v>
      </c>
      <c r="G10" s="3">
        <v>2</v>
      </c>
      <c r="H10" s="3">
        <v>0.5</v>
      </c>
      <c r="I10" s="3">
        <v>2</v>
      </c>
      <c r="J10" s="3">
        <f t="shared" si="0"/>
        <v>8.5</v>
      </c>
      <c r="K10" s="8" t="s">
        <v>67</v>
      </c>
    </row>
    <row r="11" spans="1:11" s="3" customFormat="1" ht="12.75">
      <c r="A11" s="3">
        <v>8</v>
      </c>
      <c r="B11" s="7" t="s">
        <v>33</v>
      </c>
      <c r="C11" s="7" t="s">
        <v>14</v>
      </c>
      <c r="D11" s="7" t="s">
        <v>54</v>
      </c>
      <c r="E11" s="3">
        <v>2</v>
      </c>
      <c r="F11" s="3">
        <v>2.5</v>
      </c>
      <c r="G11" s="3">
        <v>2</v>
      </c>
      <c r="H11" s="3">
        <v>0</v>
      </c>
      <c r="I11" s="3">
        <v>1.5</v>
      </c>
      <c r="J11" s="3">
        <f t="shared" si="0"/>
        <v>8</v>
      </c>
      <c r="K11" s="8" t="s">
        <v>67</v>
      </c>
    </row>
    <row r="12" spans="1:11" s="3" customFormat="1" ht="12.75">
      <c r="A12" s="3">
        <v>9</v>
      </c>
      <c r="B12" s="7" t="s">
        <v>171</v>
      </c>
      <c r="C12" s="7" t="s">
        <v>36</v>
      </c>
      <c r="D12" s="7" t="s">
        <v>170</v>
      </c>
      <c r="E12" s="3">
        <v>2</v>
      </c>
      <c r="F12" s="3">
        <v>1</v>
      </c>
      <c r="G12" s="3">
        <v>3.5</v>
      </c>
      <c r="H12" s="3">
        <v>0</v>
      </c>
      <c r="I12" s="3">
        <v>1.5</v>
      </c>
      <c r="J12" s="3">
        <f t="shared" si="0"/>
        <v>8</v>
      </c>
      <c r="K12" s="8" t="s">
        <v>67</v>
      </c>
    </row>
    <row r="13" spans="1:11" s="3" customFormat="1" ht="12.75">
      <c r="A13" s="3">
        <v>10</v>
      </c>
      <c r="B13" s="7" t="s">
        <v>172</v>
      </c>
      <c r="C13" s="7" t="s">
        <v>173</v>
      </c>
      <c r="D13" s="7" t="s">
        <v>174</v>
      </c>
      <c r="E13" s="3">
        <v>0</v>
      </c>
      <c r="F13" s="3">
        <v>3.5</v>
      </c>
      <c r="G13" s="3">
        <v>2.5</v>
      </c>
      <c r="H13" s="3">
        <v>0</v>
      </c>
      <c r="I13" s="3">
        <v>1.5</v>
      </c>
      <c r="J13" s="3">
        <f t="shared" si="0"/>
        <v>7.5</v>
      </c>
      <c r="K13" s="8" t="s">
        <v>67</v>
      </c>
    </row>
    <row r="14" spans="1:11" s="3" customFormat="1" ht="12.75">
      <c r="A14" s="3">
        <v>11</v>
      </c>
      <c r="B14" s="7" t="s">
        <v>175</v>
      </c>
      <c r="C14" s="7" t="s">
        <v>40</v>
      </c>
      <c r="D14" s="7" t="s">
        <v>164</v>
      </c>
      <c r="E14" s="3">
        <v>0</v>
      </c>
      <c r="F14" s="3">
        <v>0</v>
      </c>
      <c r="G14" s="3">
        <v>2.5</v>
      </c>
      <c r="H14" s="3">
        <v>0</v>
      </c>
      <c r="I14" s="3">
        <v>5</v>
      </c>
      <c r="J14" s="3">
        <f t="shared" si="0"/>
        <v>7.5</v>
      </c>
      <c r="K14" s="8" t="s">
        <v>67</v>
      </c>
    </row>
    <row r="15" spans="1:11" s="3" customFormat="1" ht="12.75">
      <c r="A15" s="3">
        <v>12</v>
      </c>
      <c r="B15" s="7" t="s">
        <v>176</v>
      </c>
      <c r="C15" s="7" t="s">
        <v>14</v>
      </c>
      <c r="D15" s="7" t="s">
        <v>54</v>
      </c>
      <c r="E15" s="3">
        <v>2</v>
      </c>
      <c r="F15" s="3">
        <v>1.5</v>
      </c>
      <c r="G15" s="3">
        <v>2</v>
      </c>
      <c r="H15" s="3">
        <v>0.5</v>
      </c>
      <c r="I15" s="3">
        <v>1</v>
      </c>
      <c r="J15" s="3">
        <f t="shared" si="0"/>
        <v>7</v>
      </c>
      <c r="K15" s="8" t="s">
        <v>67</v>
      </c>
    </row>
    <row r="16" spans="1:11" s="3" customFormat="1" ht="12.75">
      <c r="A16" s="3">
        <v>13</v>
      </c>
      <c r="B16" s="7" t="s">
        <v>177</v>
      </c>
      <c r="C16" s="7" t="s">
        <v>40</v>
      </c>
      <c r="D16" s="7" t="s">
        <v>164</v>
      </c>
      <c r="E16" s="3">
        <v>1</v>
      </c>
      <c r="F16" s="3">
        <v>1.5</v>
      </c>
      <c r="G16" s="3">
        <v>2.5</v>
      </c>
      <c r="H16" s="3">
        <v>0</v>
      </c>
      <c r="I16" s="3">
        <v>2</v>
      </c>
      <c r="J16" s="3">
        <f t="shared" si="0"/>
        <v>7</v>
      </c>
      <c r="K16" s="8" t="s">
        <v>67</v>
      </c>
    </row>
    <row r="17" spans="1:11" s="3" customFormat="1" ht="12.75">
      <c r="A17" s="3">
        <v>14</v>
      </c>
      <c r="B17" s="7" t="s">
        <v>178</v>
      </c>
      <c r="C17" s="7" t="s">
        <v>179</v>
      </c>
      <c r="D17" s="7" t="s">
        <v>180</v>
      </c>
      <c r="E17" s="3">
        <v>2</v>
      </c>
      <c r="F17" s="3">
        <v>0.5</v>
      </c>
      <c r="G17" s="3">
        <v>3</v>
      </c>
      <c r="H17" s="3">
        <v>0.5</v>
      </c>
      <c r="I17" s="3">
        <v>1</v>
      </c>
      <c r="J17" s="3">
        <f t="shared" si="0"/>
        <v>7</v>
      </c>
      <c r="K17" s="8" t="s">
        <v>67</v>
      </c>
    </row>
    <row r="18" spans="1:11" s="3" customFormat="1" ht="12.75">
      <c r="A18" s="3">
        <v>15</v>
      </c>
      <c r="B18" s="7" t="s">
        <v>25</v>
      </c>
      <c r="C18" s="7" t="s">
        <v>14</v>
      </c>
      <c r="D18" s="7" t="s">
        <v>162</v>
      </c>
      <c r="E18" s="3">
        <v>2</v>
      </c>
      <c r="F18" s="3">
        <v>1.5</v>
      </c>
      <c r="G18" s="3">
        <v>1.5</v>
      </c>
      <c r="H18" s="3">
        <v>0</v>
      </c>
      <c r="I18" s="3">
        <v>2</v>
      </c>
      <c r="J18" s="3">
        <f t="shared" si="0"/>
        <v>7</v>
      </c>
      <c r="K18" s="8" t="s">
        <v>67</v>
      </c>
    </row>
    <row r="19" spans="1:11" s="3" customFormat="1" ht="12.75">
      <c r="A19" s="3">
        <v>16</v>
      </c>
      <c r="B19" s="7" t="s">
        <v>23</v>
      </c>
      <c r="C19" s="7" t="s">
        <v>22</v>
      </c>
      <c r="D19" s="7" t="s">
        <v>181</v>
      </c>
      <c r="E19" s="3">
        <v>0</v>
      </c>
      <c r="F19" s="3">
        <v>3</v>
      </c>
      <c r="G19" s="3">
        <v>2</v>
      </c>
      <c r="H19" s="3">
        <v>0</v>
      </c>
      <c r="I19" s="3">
        <v>1.5</v>
      </c>
      <c r="J19" s="3">
        <f t="shared" si="0"/>
        <v>6.5</v>
      </c>
      <c r="K19" s="8" t="s">
        <v>67</v>
      </c>
    </row>
    <row r="20" spans="1:11" s="3" customFormat="1" ht="12.75">
      <c r="A20" s="3">
        <v>17</v>
      </c>
      <c r="B20" s="7" t="s">
        <v>182</v>
      </c>
      <c r="C20" s="7" t="s">
        <v>166</v>
      </c>
      <c r="D20" s="7" t="s">
        <v>183</v>
      </c>
      <c r="E20" s="3">
        <v>2</v>
      </c>
      <c r="F20" s="3">
        <v>0</v>
      </c>
      <c r="G20" s="3">
        <v>3.5</v>
      </c>
      <c r="H20" s="3">
        <v>0</v>
      </c>
      <c r="I20" s="3">
        <v>1</v>
      </c>
      <c r="J20" s="3">
        <f t="shared" si="0"/>
        <v>6.5</v>
      </c>
      <c r="K20" s="8" t="s">
        <v>67</v>
      </c>
    </row>
    <row r="21" spans="1:11" s="3" customFormat="1" ht="12.75">
      <c r="A21" s="3">
        <v>18</v>
      </c>
      <c r="B21" s="7" t="s">
        <v>184</v>
      </c>
      <c r="C21" s="7" t="s">
        <v>28</v>
      </c>
      <c r="D21" s="7" t="s">
        <v>185</v>
      </c>
      <c r="E21" s="3">
        <v>2</v>
      </c>
      <c r="F21" s="3">
        <v>2</v>
      </c>
      <c r="G21" s="3">
        <v>0.5</v>
      </c>
      <c r="H21" s="3">
        <v>0.5</v>
      </c>
      <c r="I21" s="3">
        <v>1</v>
      </c>
      <c r="J21" s="3">
        <f t="shared" si="0"/>
        <v>6</v>
      </c>
      <c r="K21" s="8" t="s">
        <v>67</v>
      </c>
    </row>
    <row r="22" spans="1:11" s="3" customFormat="1" ht="12.75">
      <c r="A22" s="3">
        <v>19</v>
      </c>
      <c r="B22" s="7" t="s">
        <v>186</v>
      </c>
      <c r="C22" s="7" t="s">
        <v>15</v>
      </c>
      <c r="D22" s="7" t="s">
        <v>187</v>
      </c>
      <c r="E22" s="3">
        <v>2</v>
      </c>
      <c r="F22" s="3">
        <v>0</v>
      </c>
      <c r="G22" s="3">
        <v>1.5</v>
      </c>
      <c r="H22" s="3">
        <v>0</v>
      </c>
      <c r="I22" s="3">
        <v>2.5</v>
      </c>
      <c r="J22" s="3">
        <f t="shared" si="0"/>
        <v>6</v>
      </c>
      <c r="K22" s="8" t="s">
        <v>67</v>
      </c>
    </row>
    <row r="23" spans="1:11" s="3" customFormat="1" ht="12.75">
      <c r="A23" s="3">
        <v>20</v>
      </c>
      <c r="B23" s="7" t="s">
        <v>188</v>
      </c>
      <c r="C23" s="7" t="s">
        <v>28</v>
      </c>
      <c r="D23" s="7" t="s">
        <v>42</v>
      </c>
      <c r="E23" s="3">
        <v>2</v>
      </c>
      <c r="F23" s="3">
        <v>0</v>
      </c>
      <c r="G23" s="3">
        <v>3.5</v>
      </c>
      <c r="H23" s="3">
        <v>0</v>
      </c>
      <c r="I23" s="3">
        <v>0.5</v>
      </c>
      <c r="J23" s="3">
        <f t="shared" si="0"/>
        <v>6</v>
      </c>
      <c r="K23" s="8" t="s">
        <v>67</v>
      </c>
    </row>
    <row r="24" spans="1:11" s="3" customFormat="1" ht="12.75">
      <c r="A24" s="3">
        <v>21</v>
      </c>
      <c r="B24" s="7" t="s">
        <v>189</v>
      </c>
      <c r="C24" s="7" t="s">
        <v>41</v>
      </c>
      <c r="D24" s="7" t="s">
        <v>95</v>
      </c>
      <c r="E24" s="3">
        <v>2</v>
      </c>
      <c r="F24" s="3">
        <v>1</v>
      </c>
      <c r="G24" s="3">
        <v>2</v>
      </c>
      <c r="H24" s="3">
        <v>0.5</v>
      </c>
      <c r="I24" s="3">
        <v>0.5</v>
      </c>
      <c r="J24" s="3">
        <f t="shared" si="0"/>
        <v>6</v>
      </c>
      <c r="K24" s="8" t="s">
        <v>67</v>
      </c>
    </row>
    <row r="25" spans="1:11" s="3" customFormat="1" ht="12.75">
      <c r="A25" s="3">
        <v>22</v>
      </c>
      <c r="B25" s="7" t="s">
        <v>190</v>
      </c>
      <c r="C25" s="7" t="s">
        <v>28</v>
      </c>
      <c r="D25" s="7" t="s">
        <v>191</v>
      </c>
      <c r="E25" s="3">
        <v>2</v>
      </c>
      <c r="F25" s="3">
        <v>0</v>
      </c>
      <c r="G25" s="3">
        <v>2</v>
      </c>
      <c r="H25" s="3">
        <v>0</v>
      </c>
      <c r="I25" s="3">
        <v>2</v>
      </c>
      <c r="J25" s="3">
        <f t="shared" si="0"/>
        <v>6</v>
      </c>
      <c r="K25" s="8" t="s">
        <v>67</v>
      </c>
    </row>
    <row r="26" spans="1:11" s="3" customFormat="1" ht="12.75">
      <c r="A26" s="3">
        <v>23</v>
      </c>
      <c r="B26" s="7" t="s">
        <v>16</v>
      </c>
      <c r="C26" s="7" t="s">
        <v>17</v>
      </c>
      <c r="D26" s="7" t="s">
        <v>18</v>
      </c>
      <c r="E26" s="3">
        <v>2</v>
      </c>
      <c r="F26" s="3">
        <v>0.5</v>
      </c>
      <c r="G26" s="3">
        <v>2</v>
      </c>
      <c r="H26" s="3">
        <v>0</v>
      </c>
      <c r="I26" s="3">
        <v>1.5</v>
      </c>
      <c r="J26" s="3">
        <f t="shared" si="0"/>
        <v>6</v>
      </c>
      <c r="K26" s="8" t="s">
        <v>67</v>
      </c>
    </row>
    <row r="27" spans="1:11" s="3" customFormat="1" ht="12.75">
      <c r="A27" s="3">
        <v>24</v>
      </c>
      <c r="B27" s="7" t="s">
        <v>192</v>
      </c>
      <c r="C27" s="7" t="s">
        <v>45</v>
      </c>
      <c r="D27" s="7" t="s">
        <v>129</v>
      </c>
      <c r="E27" s="3">
        <v>2</v>
      </c>
      <c r="F27" s="3">
        <v>1.5</v>
      </c>
      <c r="G27" s="3">
        <v>1.5</v>
      </c>
      <c r="H27" s="3">
        <v>0.5</v>
      </c>
      <c r="I27" s="3">
        <v>0.5</v>
      </c>
      <c r="J27" s="3">
        <f t="shared" si="0"/>
        <v>6</v>
      </c>
      <c r="K27" s="8" t="s">
        <v>67</v>
      </c>
    </row>
    <row r="28" spans="1:11" s="3" customFormat="1" ht="12.75">
      <c r="A28" s="3">
        <v>25</v>
      </c>
      <c r="B28" s="7" t="s">
        <v>193</v>
      </c>
      <c r="C28" s="7" t="s">
        <v>30</v>
      </c>
      <c r="D28" s="7" t="s">
        <v>194</v>
      </c>
      <c r="E28" s="3">
        <v>2</v>
      </c>
      <c r="F28" s="3">
        <v>0</v>
      </c>
      <c r="G28" s="3">
        <v>3.5</v>
      </c>
      <c r="H28" s="3">
        <v>0</v>
      </c>
      <c r="I28" s="3">
        <v>0.5</v>
      </c>
      <c r="J28" s="3">
        <f t="shared" si="0"/>
        <v>6</v>
      </c>
      <c r="K28" s="8" t="s">
        <v>67</v>
      </c>
    </row>
    <row r="29" spans="1:11" s="3" customFormat="1" ht="12.75">
      <c r="A29" s="3">
        <v>26</v>
      </c>
      <c r="B29" s="7" t="s">
        <v>195</v>
      </c>
      <c r="C29" s="7" t="s">
        <v>173</v>
      </c>
      <c r="D29" s="7" t="s">
        <v>174</v>
      </c>
      <c r="E29" s="3">
        <v>2</v>
      </c>
      <c r="F29" s="3">
        <v>1</v>
      </c>
      <c r="G29" s="3">
        <v>0</v>
      </c>
      <c r="H29" s="3">
        <v>0</v>
      </c>
      <c r="I29" s="3">
        <v>2</v>
      </c>
      <c r="J29" s="3">
        <f t="shared" si="0"/>
        <v>5</v>
      </c>
      <c r="K29" s="8" t="s">
        <v>67</v>
      </c>
    </row>
    <row r="30" spans="1:11" s="3" customFormat="1" ht="12.75">
      <c r="A30" s="3">
        <v>27</v>
      </c>
      <c r="B30" s="7" t="s">
        <v>196</v>
      </c>
      <c r="C30" s="7" t="s">
        <v>124</v>
      </c>
      <c r="D30" s="7" t="s">
        <v>197</v>
      </c>
      <c r="E30" s="3">
        <v>2</v>
      </c>
      <c r="F30" s="3">
        <v>0</v>
      </c>
      <c r="G30" s="3">
        <v>1.5</v>
      </c>
      <c r="H30" s="3">
        <v>0</v>
      </c>
      <c r="I30" s="3">
        <v>1.5</v>
      </c>
      <c r="J30" s="3">
        <f t="shared" si="0"/>
        <v>5</v>
      </c>
      <c r="K30" s="8" t="s">
        <v>67</v>
      </c>
    </row>
    <row r="31" spans="1:11" s="3" customFormat="1" ht="12.75">
      <c r="A31" s="3">
        <v>28</v>
      </c>
      <c r="B31" s="7" t="s">
        <v>198</v>
      </c>
      <c r="C31" s="7" t="s">
        <v>41</v>
      </c>
      <c r="D31" s="7" t="s">
        <v>95</v>
      </c>
      <c r="E31" s="3">
        <v>2</v>
      </c>
      <c r="F31" s="3">
        <v>0</v>
      </c>
      <c r="G31" s="3">
        <v>2</v>
      </c>
      <c r="H31" s="3">
        <v>0</v>
      </c>
      <c r="I31" s="3">
        <v>1</v>
      </c>
      <c r="J31" s="3">
        <f t="shared" si="0"/>
        <v>5</v>
      </c>
      <c r="K31" s="8" t="s">
        <v>67</v>
      </c>
    </row>
    <row r="32" spans="1:11" s="3" customFormat="1" ht="12.75">
      <c r="A32" s="3">
        <v>29</v>
      </c>
      <c r="B32" s="7" t="s">
        <v>199</v>
      </c>
      <c r="C32" s="7" t="s">
        <v>15</v>
      </c>
      <c r="D32" s="7" t="s">
        <v>187</v>
      </c>
      <c r="E32" s="3">
        <v>1</v>
      </c>
      <c r="F32" s="3">
        <v>1</v>
      </c>
      <c r="G32" s="3">
        <v>2</v>
      </c>
      <c r="H32" s="3">
        <v>0</v>
      </c>
      <c r="I32" s="3">
        <v>1</v>
      </c>
      <c r="J32" s="3">
        <f t="shared" si="0"/>
        <v>5</v>
      </c>
      <c r="K32" s="8" t="s">
        <v>67</v>
      </c>
    </row>
    <row r="33" spans="1:11" s="3" customFormat="1" ht="12.75">
      <c r="A33" s="3">
        <v>30</v>
      </c>
      <c r="B33" s="7" t="s">
        <v>35</v>
      </c>
      <c r="C33" s="7" t="s">
        <v>36</v>
      </c>
      <c r="D33" s="7" t="s">
        <v>200</v>
      </c>
      <c r="E33" s="3">
        <v>2</v>
      </c>
      <c r="F33" s="3">
        <v>0</v>
      </c>
      <c r="G33" s="3">
        <v>3</v>
      </c>
      <c r="H33" s="3">
        <v>0</v>
      </c>
      <c r="I33" s="3">
        <v>0</v>
      </c>
      <c r="J33" s="3">
        <f aca="true" t="shared" si="1" ref="J33:J63">SUM(E33:I33)</f>
        <v>5</v>
      </c>
      <c r="K33" s="8" t="s">
        <v>67</v>
      </c>
    </row>
    <row r="34" spans="1:11" s="3" customFormat="1" ht="12.75">
      <c r="A34" s="3">
        <v>31</v>
      </c>
      <c r="B34" s="7" t="s">
        <v>26</v>
      </c>
      <c r="C34" s="7" t="s">
        <v>27</v>
      </c>
      <c r="D34" s="7" t="s">
        <v>201</v>
      </c>
      <c r="E34" s="3">
        <v>2</v>
      </c>
      <c r="F34" s="3">
        <v>0</v>
      </c>
      <c r="G34" s="3">
        <v>2</v>
      </c>
      <c r="H34" s="3">
        <v>0.5</v>
      </c>
      <c r="I34" s="3">
        <v>0.5</v>
      </c>
      <c r="J34" s="3">
        <f t="shared" si="1"/>
        <v>5</v>
      </c>
      <c r="K34" s="8" t="s">
        <v>67</v>
      </c>
    </row>
    <row r="35" spans="1:11" s="3" customFormat="1" ht="12.75">
      <c r="A35" s="3">
        <v>32</v>
      </c>
      <c r="B35" s="7" t="s">
        <v>202</v>
      </c>
      <c r="C35" s="7" t="s">
        <v>179</v>
      </c>
      <c r="D35" s="7" t="s">
        <v>180</v>
      </c>
      <c r="E35" s="3">
        <v>2</v>
      </c>
      <c r="F35" s="3">
        <v>0</v>
      </c>
      <c r="G35" s="3">
        <v>2</v>
      </c>
      <c r="H35" s="3">
        <v>0</v>
      </c>
      <c r="I35" s="3">
        <v>1</v>
      </c>
      <c r="J35" s="3">
        <f t="shared" si="1"/>
        <v>5</v>
      </c>
      <c r="K35" s="8" t="s">
        <v>67</v>
      </c>
    </row>
    <row r="36" spans="1:11" s="3" customFormat="1" ht="12.75">
      <c r="A36" s="3">
        <v>33</v>
      </c>
      <c r="B36" s="7" t="s">
        <v>203</v>
      </c>
      <c r="C36" s="7" t="s">
        <v>22</v>
      </c>
      <c r="D36" s="7" t="s">
        <v>181</v>
      </c>
      <c r="E36" s="3">
        <v>2</v>
      </c>
      <c r="F36" s="3">
        <v>0</v>
      </c>
      <c r="G36" s="3">
        <v>1</v>
      </c>
      <c r="H36" s="3">
        <v>1</v>
      </c>
      <c r="I36" s="3">
        <v>1</v>
      </c>
      <c r="J36" s="3">
        <f t="shared" si="1"/>
        <v>5</v>
      </c>
      <c r="K36" s="8" t="s">
        <v>67</v>
      </c>
    </row>
    <row r="37" spans="1:11" s="3" customFormat="1" ht="12.75">
      <c r="A37" s="3">
        <v>34</v>
      </c>
      <c r="B37" s="7" t="s">
        <v>19</v>
      </c>
      <c r="C37" s="7" t="s">
        <v>15</v>
      </c>
      <c r="D37" s="7" t="s">
        <v>20</v>
      </c>
      <c r="E37" s="3">
        <v>0</v>
      </c>
      <c r="F37" s="3">
        <v>1</v>
      </c>
      <c r="G37" s="3">
        <v>3</v>
      </c>
      <c r="H37" s="3">
        <v>0</v>
      </c>
      <c r="I37" s="3">
        <v>1</v>
      </c>
      <c r="J37" s="3">
        <f t="shared" si="1"/>
        <v>5</v>
      </c>
      <c r="K37" s="8" t="s">
        <v>67</v>
      </c>
    </row>
    <row r="38" spans="1:11" s="3" customFormat="1" ht="12.75">
      <c r="A38" s="3">
        <v>35</v>
      </c>
      <c r="B38" s="7" t="s">
        <v>204</v>
      </c>
      <c r="C38" s="7" t="s">
        <v>173</v>
      </c>
      <c r="D38" s="7" t="s">
        <v>174</v>
      </c>
      <c r="E38" s="3">
        <v>0</v>
      </c>
      <c r="F38" s="3">
        <v>0</v>
      </c>
      <c r="G38" s="3">
        <v>3</v>
      </c>
      <c r="H38" s="3">
        <v>0</v>
      </c>
      <c r="I38" s="3">
        <v>1.5</v>
      </c>
      <c r="J38" s="3">
        <f t="shared" si="1"/>
        <v>4.5</v>
      </c>
      <c r="K38" s="8" t="s">
        <v>67</v>
      </c>
    </row>
    <row r="39" spans="1:11" s="3" customFormat="1" ht="12.75">
      <c r="A39" s="3">
        <v>36</v>
      </c>
      <c r="B39" s="7" t="s">
        <v>205</v>
      </c>
      <c r="C39" s="7" t="s">
        <v>36</v>
      </c>
      <c r="D39" s="7" t="s">
        <v>206</v>
      </c>
      <c r="E39" s="3">
        <v>2</v>
      </c>
      <c r="F39" s="3">
        <v>0</v>
      </c>
      <c r="G39" s="3">
        <v>1.5</v>
      </c>
      <c r="H39" s="3">
        <v>0</v>
      </c>
      <c r="I39" s="3">
        <v>1</v>
      </c>
      <c r="J39" s="3">
        <f t="shared" si="1"/>
        <v>4.5</v>
      </c>
      <c r="K39" s="8" t="s">
        <v>67</v>
      </c>
    </row>
    <row r="40" spans="1:11" s="3" customFormat="1" ht="12.75">
      <c r="A40" s="3">
        <v>37</v>
      </c>
      <c r="B40" s="7" t="s">
        <v>207</v>
      </c>
      <c r="C40" s="7" t="s">
        <v>14</v>
      </c>
      <c r="D40" s="7" t="s">
        <v>54</v>
      </c>
      <c r="E40" s="3">
        <v>2</v>
      </c>
      <c r="F40" s="3">
        <v>1</v>
      </c>
      <c r="G40" s="3">
        <v>1</v>
      </c>
      <c r="H40" s="3">
        <v>0</v>
      </c>
      <c r="I40" s="3">
        <v>0.5</v>
      </c>
      <c r="J40" s="3">
        <f t="shared" si="1"/>
        <v>4.5</v>
      </c>
      <c r="K40" s="8" t="s">
        <v>67</v>
      </c>
    </row>
    <row r="41" spans="1:11" s="3" customFormat="1" ht="12.75">
      <c r="A41" s="3">
        <v>38</v>
      </c>
      <c r="B41" s="7" t="s">
        <v>208</v>
      </c>
      <c r="C41" s="7" t="s">
        <v>166</v>
      </c>
      <c r="D41" s="7" t="s">
        <v>183</v>
      </c>
      <c r="E41" s="3">
        <v>2</v>
      </c>
      <c r="F41" s="3">
        <v>0.5</v>
      </c>
      <c r="G41" s="3">
        <v>1.5</v>
      </c>
      <c r="H41" s="3">
        <v>0.5</v>
      </c>
      <c r="I41" s="3">
        <v>0</v>
      </c>
      <c r="J41" s="3">
        <f t="shared" si="1"/>
        <v>4.5</v>
      </c>
      <c r="K41" s="8" t="s">
        <v>67</v>
      </c>
    </row>
    <row r="42" spans="1:11" s="3" customFormat="1" ht="12.75">
      <c r="A42" s="3">
        <v>39</v>
      </c>
      <c r="B42" s="7" t="s">
        <v>209</v>
      </c>
      <c r="C42" s="7" t="s">
        <v>15</v>
      </c>
      <c r="D42" s="7" t="s">
        <v>187</v>
      </c>
      <c r="E42" s="3">
        <v>1</v>
      </c>
      <c r="F42" s="3">
        <v>0.5</v>
      </c>
      <c r="G42" s="3">
        <v>1.5</v>
      </c>
      <c r="H42" s="3">
        <v>0</v>
      </c>
      <c r="I42" s="3">
        <v>1.5</v>
      </c>
      <c r="J42" s="3">
        <f t="shared" si="1"/>
        <v>4.5</v>
      </c>
      <c r="K42" s="8" t="s">
        <v>67</v>
      </c>
    </row>
    <row r="43" spans="1:11" s="3" customFormat="1" ht="12.75">
      <c r="A43" s="3">
        <v>40</v>
      </c>
      <c r="B43" s="7" t="s">
        <v>210</v>
      </c>
      <c r="C43" s="7" t="s">
        <v>41</v>
      </c>
      <c r="D43" s="7" t="s">
        <v>211</v>
      </c>
      <c r="E43" s="3">
        <v>2</v>
      </c>
      <c r="F43" s="3">
        <v>0</v>
      </c>
      <c r="G43" s="3">
        <v>1.5</v>
      </c>
      <c r="H43" s="3">
        <v>0.5</v>
      </c>
      <c r="I43" s="3">
        <v>0.5</v>
      </c>
      <c r="J43" s="3">
        <f t="shared" si="1"/>
        <v>4.5</v>
      </c>
      <c r="K43" s="8" t="s">
        <v>67</v>
      </c>
    </row>
    <row r="44" spans="1:11" s="3" customFormat="1" ht="12.75">
      <c r="A44" s="3">
        <v>41</v>
      </c>
      <c r="B44" s="7" t="s">
        <v>212</v>
      </c>
      <c r="C44" s="7" t="s">
        <v>28</v>
      </c>
      <c r="D44" s="7" t="s">
        <v>191</v>
      </c>
      <c r="E44" s="3">
        <v>2</v>
      </c>
      <c r="F44" s="3">
        <v>0</v>
      </c>
      <c r="G44" s="3">
        <v>1.5</v>
      </c>
      <c r="H44" s="3">
        <v>0</v>
      </c>
      <c r="I44" s="3">
        <v>1</v>
      </c>
      <c r="J44" s="3">
        <f t="shared" si="1"/>
        <v>4.5</v>
      </c>
      <c r="K44" s="8" t="s">
        <v>67</v>
      </c>
    </row>
    <row r="45" spans="1:11" s="3" customFormat="1" ht="12.75">
      <c r="A45" s="3">
        <v>42</v>
      </c>
      <c r="B45" s="7" t="s">
        <v>213</v>
      </c>
      <c r="C45" s="7" t="s">
        <v>22</v>
      </c>
      <c r="D45" s="7" t="s">
        <v>238</v>
      </c>
      <c r="E45" s="3">
        <v>0</v>
      </c>
      <c r="F45" s="3">
        <v>2</v>
      </c>
      <c r="G45" s="3">
        <v>2</v>
      </c>
      <c r="H45" s="3">
        <v>0.5</v>
      </c>
      <c r="I45" s="3">
        <v>0</v>
      </c>
      <c r="J45" s="3">
        <f t="shared" si="1"/>
        <v>4.5</v>
      </c>
      <c r="K45" s="8" t="s">
        <v>67</v>
      </c>
    </row>
    <row r="46" spans="1:11" s="3" customFormat="1" ht="12.75">
      <c r="A46" s="3">
        <v>43</v>
      </c>
      <c r="B46" s="7" t="s">
        <v>214</v>
      </c>
      <c r="C46" s="7" t="s">
        <v>166</v>
      </c>
      <c r="D46" s="7" t="s">
        <v>183</v>
      </c>
      <c r="E46" s="3">
        <v>2</v>
      </c>
      <c r="F46" s="3">
        <v>0</v>
      </c>
      <c r="G46" s="3">
        <v>1</v>
      </c>
      <c r="H46" s="3">
        <v>0</v>
      </c>
      <c r="I46" s="3">
        <v>1.5</v>
      </c>
      <c r="J46" s="3">
        <f t="shared" si="1"/>
        <v>4.5</v>
      </c>
      <c r="K46" s="8" t="s">
        <v>67</v>
      </c>
    </row>
    <row r="47" spans="1:11" s="3" customFormat="1" ht="12.75">
      <c r="A47" s="3">
        <v>44</v>
      </c>
      <c r="B47" s="7" t="s">
        <v>215</v>
      </c>
      <c r="C47" s="7" t="s">
        <v>30</v>
      </c>
      <c r="D47" s="7" t="s">
        <v>194</v>
      </c>
      <c r="E47" s="3">
        <v>2</v>
      </c>
      <c r="F47" s="3">
        <v>0</v>
      </c>
      <c r="G47" s="3">
        <v>0.5</v>
      </c>
      <c r="H47" s="3">
        <v>0</v>
      </c>
      <c r="I47" s="3">
        <v>1.5</v>
      </c>
      <c r="J47" s="3">
        <f t="shared" si="1"/>
        <v>4</v>
      </c>
      <c r="K47" s="8" t="s">
        <v>67</v>
      </c>
    </row>
    <row r="48" spans="1:11" s="3" customFormat="1" ht="12.75">
      <c r="A48" s="3">
        <v>45</v>
      </c>
      <c r="B48" s="7" t="s">
        <v>216</v>
      </c>
      <c r="C48" s="7" t="s">
        <v>57</v>
      </c>
      <c r="D48" s="7" t="s">
        <v>197</v>
      </c>
      <c r="E48" s="3">
        <v>2.5</v>
      </c>
      <c r="F48" s="3">
        <v>0</v>
      </c>
      <c r="G48" s="3">
        <v>0.5</v>
      </c>
      <c r="H48" s="3">
        <v>0</v>
      </c>
      <c r="I48" s="3">
        <v>1</v>
      </c>
      <c r="J48" s="3">
        <f t="shared" si="1"/>
        <v>4</v>
      </c>
      <c r="K48" s="8" t="s">
        <v>67</v>
      </c>
    </row>
    <row r="49" spans="1:11" s="3" customFormat="1" ht="12.75">
      <c r="A49" s="3">
        <v>46</v>
      </c>
      <c r="B49" s="7" t="s">
        <v>217</v>
      </c>
      <c r="C49" s="7" t="s">
        <v>15</v>
      </c>
      <c r="D49" s="7" t="s">
        <v>20</v>
      </c>
      <c r="E49" s="3">
        <v>0</v>
      </c>
      <c r="F49" s="3">
        <v>0</v>
      </c>
      <c r="G49" s="3">
        <v>2</v>
      </c>
      <c r="H49" s="3">
        <v>0</v>
      </c>
      <c r="I49" s="3">
        <v>1.5</v>
      </c>
      <c r="J49" s="3">
        <f t="shared" si="1"/>
        <v>3.5</v>
      </c>
      <c r="K49" s="8" t="s">
        <v>67</v>
      </c>
    </row>
    <row r="50" spans="1:11" s="3" customFormat="1" ht="12.75">
      <c r="A50" s="3">
        <v>47</v>
      </c>
      <c r="B50" s="7" t="s">
        <v>29</v>
      </c>
      <c r="C50" s="7" t="s">
        <v>30</v>
      </c>
      <c r="D50" s="7" t="s">
        <v>194</v>
      </c>
      <c r="E50" s="3">
        <v>1</v>
      </c>
      <c r="F50" s="3">
        <v>0</v>
      </c>
      <c r="G50" s="3">
        <v>2</v>
      </c>
      <c r="H50" s="3">
        <v>0</v>
      </c>
      <c r="I50" s="3">
        <v>0.5</v>
      </c>
      <c r="J50" s="3">
        <f t="shared" si="1"/>
        <v>3.5</v>
      </c>
      <c r="K50" s="8" t="s">
        <v>67</v>
      </c>
    </row>
    <row r="51" spans="1:11" s="3" customFormat="1" ht="12.75">
      <c r="A51" s="3">
        <v>48</v>
      </c>
      <c r="B51" s="7" t="s">
        <v>31</v>
      </c>
      <c r="C51" s="7" t="s">
        <v>28</v>
      </c>
      <c r="D51" s="7" t="s">
        <v>42</v>
      </c>
      <c r="E51" s="3">
        <v>0</v>
      </c>
      <c r="F51" s="3">
        <v>0</v>
      </c>
      <c r="G51" s="3">
        <v>2</v>
      </c>
      <c r="H51" s="3">
        <v>0.5</v>
      </c>
      <c r="I51" s="3">
        <v>1</v>
      </c>
      <c r="J51" s="3">
        <f t="shared" si="1"/>
        <v>3.5</v>
      </c>
      <c r="K51" s="8" t="s">
        <v>67</v>
      </c>
    </row>
    <row r="52" spans="1:11" s="3" customFormat="1" ht="12.75">
      <c r="A52" s="3">
        <v>49</v>
      </c>
      <c r="B52" s="7" t="s">
        <v>218</v>
      </c>
      <c r="C52" s="7" t="s">
        <v>15</v>
      </c>
      <c r="D52" s="7" t="s">
        <v>219</v>
      </c>
      <c r="E52" s="3">
        <v>0</v>
      </c>
      <c r="F52" s="3">
        <v>1</v>
      </c>
      <c r="G52" s="3">
        <v>2</v>
      </c>
      <c r="H52" s="3">
        <v>0</v>
      </c>
      <c r="I52" s="3">
        <v>0.5</v>
      </c>
      <c r="J52" s="3">
        <f t="shared" si="1"/>
        <v>3.5</v>
      </c>
      <c r="K52" s="8" t="s">
        <v>67</v>
      </c>
    </row>
    <row r="53" spans="1:11" s="3" customFormat="1" ht="12.75">
      <c r="A53" s="3">
        <v>50</v>
      </c>
      <c r="B53" s="7" t="s">
        <v>220</v>
      </c>
      <c r="C53" s="7" t="s">
        <v>179</v>
      </c>
      <c r="D53" s="7" t="s">
        <v>180</v>
      </c>
      <c r="E53" s="3">
        <v>2</v>
      </c>
      <c r="F53" s="3">
        <v>0.5</v>
      </c>
      <c r="G53" s="3">
        <v>0</v>
      </c>
      <c r="H53" s="3">
        <v>0.5</v>
      </c>
      <c r="I53" s="3">
        <v>0.5</v>
      </c>
      <c r="J53" s="3">
        <f t="shared" si="1"/>
        <v>3.5</v>
      </c>
      <c r="K53" s="8" t="s">
        <v>67</v>
      </c>
    </row>
    <row r="54" spans="1:11" s="3" customFormat="1" ht="12.75">
      <c r="A54" s="3">
        <v>51</v>
      </c>
      <c r="B54" s="7" t="s">
        <v>221</v>
      </c>
      <c r="C54" s="7" t="s">
        <v>166</v>
      </c>
      <c r="D54" s="7" t="s">
        <v>167</v>
      </c>
      <c r="E54" s="3">
        <v>2</v>
      </c>
      <c r="F54" s="3">
        <v>0</v>
      </c>
      <c r="G54" s="3">
        <v>0.5</v>
      </c>
      <c r="H54" s="3">
        <v>0</v>
      </c>
      <c r="I54" s="3">
        <v>1</v>
      </c>
      <c r="J54" s="3">
        <f t="shared" si="1"/>
        <v>3.5</v>
      </c>
      <c r="K54" s="8" t="s">
        <v>67</v>
      </c>
    </row>
    <row r="55" spans="1:11" s="3" customFormat="1" ht="12.75">
      <c r="A55" s="3">
        <v>52</v>
      </c>
      <c r="B55" s="7" t="s">
        <v>222</v>
      </c>
      <c r="C55" s="7" t="s">
        <v>17</v>
      </c>
      <c r="D55" s="7" t="s">
        <v>223</v>
      </c>
      <c r="E55" s="3">
        <v>2</v>
      </c>
      <c r="F55" s="3">
        <v>0.5</v>
      </c>
      <c r="G55" s="3">
        <v>0.5</v>
      </c>
      <c r="H55" s="3">
        <v>0</v>
      </c>
      <c r="I55" s="3">
        <v>0.5</v>
      </c>
      <c r="J55" s="3">
        <f t="shared" si="1"/>
        <v>3.5</v>
      </c>
      <c r="K55" s="8" t="s">
        <v>67</v>
      </c>
    </row>
    <row r="56" spans="1:11" s="3" customFormat="1" ht="12.75">
      <c r="A56" s="3">
        <v>53</v>
      </c>
      <c r="B56" s="7" t="s">
        <v>39</v>
      </c>
      <c r="C56" s="7" t="s">
        <v>36</v>
      </c>
      <c r="D56" s="7" t="s">
        <v>170</v>
      </c>
      <c r="E56" s="3">
        <v>2</v>
      </c>
      <c r="F56" s="3">
        <v>0</v>
      </c>
      <c r="G56" s="3">
        <v>1.5</v>
      </c>
      <c r="H56" s="3">
        <v>0</v>
      </c>
      <c r="I56" s="3">
        <v>0</v>
      </c>
      <c r="J56" s="3">
        <f t="shared" si="1"/>
        <v>3.5</v>
      </c>
      <c r="K56" s="8" t="s">
        <v>67</v>
      </c>
    </row>
    <row r="57" spans="1:11" s="3" customFormat="1" ht="12.75">
      <c r="A57" s="3">
        <v>54</v>
      </c>
      <c r="B57" s="7" t="s">
        <v>224</v>
      </c>
      <c r="C57" s="7" t="s">
        <v>15</v>
      </c>
      <c r="D57" s="7" t="s">
        <v>219</v>
      </c>
      <c r="E57" s="3">
        <v>0</v>
      </c>
      <c r="F57" s="3">
        <v>0.5</v>
      </c>
      <c r="G57" s="3">
        <v>1</v>
      </c>
      <c r="H57" s="3">
        <v>0</v>
      </c>
      <c r="I57" s="3">
        <v>1.5</v>
      </c>
      <c r="J57" s="3">
        <f t="shared" si="1"/>
        <v>3</v>
      </c>
      <c r="K57" s="8" t="s">
        <v>67</v>
      </c>
    </row>
    <row r="58" spans="1:11" s="3" customFormat="1" ht="12.75">
      <c r="A58" s="3">
        <v>55</v>
      </c>
      <c r="B58" s="7" t="s">
        <v>225</v>
      </c>
      <c r="C58" s="7" t="s">
        <v>27</v>
      </c>
      <c r="D58" s="7" t="s">
        <v>201</v>
      </c>
      <c r="E58" s="3">
        <v>0</v>
      </c>
      <c r="F58" s="3">
        <v>0.5</v>
      </c>
      <c r="G58" s="3">
        <v>1</v>
      </c>
      <c r="H58" s="3">
        <v>0</v>
      </c>
      <c r="I58" s="3">
        <v>1.5</v>
      </c>
      <c r="J58" s="3">
        <f t="shared" si="1"/>
        <v>3</v>
      </c>
      <c r="K58" s="8" t="s">
        <v>67</v>
      </c>
    </row>
    <row r="59" spans="1:11" s="3" customFormat="1" ht="12.75">
      <c r="A59" s="3">
        <v>56</v>
      </c>
      <c r="B59" s="7" t="s">
        <v>226</v>
      </c>
      <c r="C59" s="7" t="s">
        <v>27</v>
      </c>
      <c r="D59" s="7" t="s">
        <v>201</v>
      </c>
      <c r="E59" s="3">
        <v>0</v>
      </c>
      <c r="F59" s="3">
        <v>0.5</v>
      </c>
      <c r="G59" s="3">
        <v>2</v>
      </c>
      <c r="H59" s="3">
        <v>0</v>
      </c>
      <c r="I59" s="3">
        <v>0.5</v>
      </c>
      <c r="J59" s="3">
        <f t="shared" si="1"/>
        <v>3</v>
      </c>
      <c r="K59" s="8" t="s">
        <v>67</v>
      </c>
    </row>
    <row r="60" spans="1:11" s="3" customFormat="1" ht="12.75">
      <c r="A60" s="3">
        <v>57</v>
      </c>
      <c r="B60" s="7" t="s">
        <v>227</v>
      </c>
      <c r="C60" s="7" t="s">
        <v>17</v>
      </c>
      <c r="D60" s="7" t="s">
        <v>223</v>
      </c>
      <c r="E60" s="3">
        <v>0</v>
      </c>
      <c r="F60" s="3">
        <v>0</v>
      </c>
      <c r="G60" s="3">
        <v>2.5</v>
      </c>
      <c r="H60" s="3">
        <v>0</v>
      </c>
      <c r="I60" s="3">
        <v>0.5</v>
      </c>
      <c r="J60" s="3">
        <f t="shared" si="1"/>
        <v>3</v>
      </c>
      <c r="K60" s="8" t="s">
        <v>67</v>
      </c>
    </row>
    <row r="61" spans="1:11" s="3" customFormat="1" ht="12.75">
      <c r="A61" s="3">
        <v>58</v>
      </c>
      <c r="B61" s="7" t="s">
        <v>228</v>
      </c>
      <c r="C61" s="7" t="s">
        <v>17</v>
      </c>
      <c r="D61" s="7" t="s">
        <v>18</v>
      </c>
      <c r="E61" s="3">
        <v>0</v>
      </c>
      <c r="F61" s="3">
        <v>0.5</v>
      </c>
      <c r="G61" s="3">
        <v>1</v>
      </c>
      <c r="H61" s="3">
        <v>0</v>
      </c>
      <c r="I61" s="3">
        <v>1.5</v>
      </c>
      <c r="J61" s="3">
        <f t="shared" si="1"/>
        <v>3</v>
      </c>
      <c r="K61" s="8" t="s">
        <v>67</v>
      </c>
    </row>
    <row r="62" spans="1:11" s="3" customFormat="1" ht="12.75">
      <c r="A62" s="3">
        <v>59</v>
      </c>
      <c r="B62" s="7" t="s">
        <v>229</v>
      </c>
      <c r="C62" s="7" t="s">
        <v>17</v>
      </c>
      <c r="D62" s="7" t="s">
        <v>18</v>
      </c>
      <c r="E62" s="3">
        <v>0</v>
      </c>
      <c r="F62" s="3">
        <v>0</v>
      </c>
      <c r="G62" s="3">
        <v>2</v>
      </c>
      <c r="H62" s="3">
        <v>0</v>
      </c>
      <c r="I62" s="3">
        <v>1</v>
      </c>
      <c r="J62" s="3">
        <f t="shared" si="1"/>
        <v>3</v>
      </c>
      <c r="K62" s="8" t="s">
        <v>67</v>
      </c>
    </row>
    <row r="63" spans="1:11" s="3" customFormat="1" ht="12.75">
      <c r="A63" s="3">
        <v>60</v>
      </c>
      <c r="B63" s="7" t="s">
        <v>230</v>
      </c>
      <c r="C63" s="7" t="s">
        <v>166</v>
      </c>
      <c r="D63" s="7" t="s">
        <v>167</v>
      </c>
      <c r="E63" s="3">
        <v>2</v>
      </c>
      <c r="F63" s="3">
        <v>0</v>
      </c>
      <c r="G63" s="3">
        <v>0.5</v>
      </c>
      <c r="H63" s="3">
        <v>0</v>
      </c>
      <c r="I63" s="3">
        <v>0.5</v>
      </c>
      <c r="J63" s="3">
        <f t="shared" si="1"/>
        <v>3</v>
      </c>
      <c r="K63" s="8" t="s">
        <v>67</v>
      </c>
    </row>
    <row r="64" spans="1:11" s="3" customFormat="1" ht="12.75">
      <c r="A64" s="3">
        <v>61</v>
      </c>
      <c r="B64" s="7" t="s">
        <v>231</v>
      </c>
      <c r="C64" s="7" t="s">
        <v>44</v>
      </c>
      <c r="D64" s="7" t="s">
        <v>232</v>
      </c>
      <c r="E64" s="3">
        <v>2</v>
      </c>
      <c r="F64" s="3">
        <v>0</v>
      </c>
      <c r="G64" s="3">
        <v>0.5</v>
      </c>
      <c r="H64" s="3">
        <v>0</v>
      </c>
      <c r="I64" s="3">
        <v>0</v>
      </c>
      <c r="J64" s="3">
        <f>SUM(E64:I64)</f>
        <v>2.5</v>
      </c>
      <c r="K64" s="8" t="s">
        <v>67</v>
      </c>
    </row>
    <row r="65" spans="1:11" s="3" customFormat="1" ht="12.75">
      <c r="A65" s="3">
        <v>62</v>
      </c>
      <c r="B65" s="7" t="s">
        <v>233</v>
      </c>
      <c r="C65" s="7" t="s">
        <v>41</v>
      </c>
      <c r="D65" s="7" t="s">
        <v>211</v>
      </c>
      <c r="E65" s="3">
        <v>2</v>
      </c>
      <c r="F65" s="3">
        <v>0</v>
      </c>
      <c r="G65" s="3">
        <v>0.5</v>
      </c>
      <c r="H65" s="3">
        <v>0</v>
      </c>
      <c r="I65" s="3">
        <v>0</v>
      </c>
      <c r="J65" s="3">
        <f aca="true" t="shared" si="2" ref="J65:J82">SUM(E65:I65)</f>
        <v>2.5</v>
      </c>
      <c r="K65" s="8" t="s">
        <v>67</v>
      </c>
    </row>
    <row r="66" spans="1:11" s="3" customFormat="1" ht="12.75">
      <c r="A66" s="3">
        <v>63</v>
      </c>
      <c r="B66" s="7" t="s">
        <v>234</v>
      </c>
      <c r="C66" s="7" t="s">
        <v>45</v>
      </c>
      <c r="D66" s="7" t="s">
        <v>129</v>
      </c>
      <c r="E66" s="3">
        <v>2</v>
      </c>
      <c r="F66" s="3">
        <v>0</v>
      </c>
      <c r="G66" s="3">
        <v>0</v>
      </c>
      <c r="H66" s="3">
        <v>0</v>
      </c>
      <c r="I66" s="3">
        <v>0.5</v>
      </c>
      <c r="J66" s="3">
        <f t="shared" si="2"/>
        <v>2.5</v>
      </c>
      <c r="K66" s="8" t="s">
        <v>67</v>
      </c>
    </row>
    <row r="67" spans="1:11" s="3" customFormat="1" ht="13.5" customHeight="1">
      <c r="A67" s="3">
        <v>64</v>
      </c>
      <c r="B67" s="7" t="s">
        <v>235</v>
      </c>
      <c r="C67" s="7" t="s">
        <v>36</v>
      </c>
      <c r="D67" s="7" t="s">
        <v>206</v>
      </c>
      <c r="E67" s="3">
        <v>1</v>
      </c>
      <c r="F67" s="3">
        <v>0</v>
      </c>
      <c r="G67" s="3">
        <v>0.5</v>
      </c>
      <c r="H67" s="3">
        <v>0</v>
      </c>
      <c r="I67" s="3">
        <v>1</v>
      </c>
      <c r="J67" s="3">
        <f t="shared" si="2"/>
        <v>2.5</v>
      </c>
      <c r="K67" s="8" t="s">
        <v>67</v>
      </c>
    </row>
    <row r="68" spans="1:11" s="3" customFormat="1" ht="12.75">
      <c r="A68" s="3">
        <v>65</v>
      </c>
      <c r="B68" s="7" t="s">
        <v>236</v>
      </c>
      <c r="C68" s="7" t="s">
        <v>44</v>
      </c>
      <c r="D68" s="7" t="s">
        <v>232</v>
      </c>
      <c r="E68" s="3">
        <v>0</v>
      </c>
      <c r="F68" s="3">
        <v>0</v>
      </c>
      <c r="G68" s="3">
        <v>1.5</v>
      </c>
      <c r="H68" s="3">
        <v>0.5</v>
      </c>
      <c r="I68" s="3">
        <v>0.5</v>
      </c>
      <c r="J68" s="3">
        <f t="shared" si="2"/>
        <v>2.5</v>
      </c>
      <c r="K68" s="8" t="s">
        <v>67</v>
      </c>
    </row>
    <row r="69" spans="1:11" s="3" customFormat="1" ht="12.75">
      <c r="A69" s="3">
        <v>66</v>
      </c>
      <c r="B69" s="7" t="s">
        <v>237</v>
      </c>
      <c r="C69" s="7" t="s">
        <v>22</v>
      </c>
      <c r="D69" s="7" t="s">
        <v>238</v>
      </c>
      <c r="E69" s="3">
        <v>0</v>
      </c>
      <c r="F69" s="3">
        <v>0</v>
      </c>
      <c r="G69" s="3">
        <v>1</v>
      </c>
      <c r="H69" s="3">
        <v>0</v>
      </c>
      <c r="I69" s="3">
        <v>1</v>
      </c>
      <c r="J69" s="3">
        <f t="shared" si="2"/>
        <v>2</v>
      </c>
      <c r="K69" s="8" t="s">
        <v>67</v>
      </c>
    </row>
    <row r="70" spans="1:11" s="3" customFormat="1" ht="12.75">
      <c r="A70" s="3">
        <v>67</v>
      </c>
      <c r="B70" s="7" t="s">
        <v>239</v>
      </c>
      <c r="C70" s="7" t="s">
        <v>28</v>
      </c>
      <c r="D70" s="7" t="s">
        <v>185</v>
      </c>
      <c r="E70" s="3">
        <v>0</v>
      </c>
      <c r="F70" s="3">
        <v>0.5</v>
      </c>
      <c r="G70" s="3">
        <v>0.5</v>
      </c>
      <c r="H70" s="3">
        <v>0</v>
      </c>
      <c r="I70" s="3">
        <v>1</v>
      </c>
      <c r="J70" s="3">
        <f t="shared" si="2"/>
        <v>2</v>
      </c>
      <c r="K70" s="8" t="s">
        <v>67</v>
      </c>
    </row>
    <row r="71" spans="1:11" s="3" customFormat="1" ht="12.75">
      <c r="A71" s="3">
        <v>68</v>
      </c>
      <c r="B71" s="7" t="s">
        <v>240</v>
      </c>
      <c r="C71" s="7" t="s">
        <v>22</v>
      </c>
      <c r="D71" s="7" t="s">
        <v>238</v>
      </c>
      <c r="E71" s="3">
        <v>0</v>
      </c>
      <c r="F71" s="3">
        <v>0</v>
      </c>
      <c r="G71" s="3">
        <v>1</v>
      </c>
      <c r="H71" s="3">
        <v>0</v>
      </c>
      <c r="I71" s="3">
        <v>0.5</v>
      </c>
      <c r="J71" s="3">
        <f t="shared" si="2"/>
        <v>1.5</v>
      </c>
      <c r="K71" s="8" t="s">
        <v>67</v>
      </c>
    </row>
    <row r="72" spans="1:11" s="3" customFormat="1" ht="12.75">
      <c r="A72" s="3">
        <v>69</v>
      </c>
      <c r="B72" s="7" t="s">
        <v>241</v>
      </c>
      <c r="C72" s="7" t="s">
        <v>41</v>
      </c>
      <c r="D72" s="7" t="s">
        <v>211</v>
      </c>
      <c r="E72" s="3">
        <v>0</v>
      </c>
      <c r="F72" s="3">
        <v>0</v>
      </c>
      <c r="G72" s="3">
        <v>1</v>
      </c>
      <c r="H72" s="3">
        <v>0.5</v>
      </c>
      <c r="I72" s="3">
        <v>0</v>
      </c>
      <c r="J72" s="3">
        <f t="shared" si="2"/>
        <v>1.5</v>
      </c>
      <c r="K72" s="8" t="s">
        <v>67</v>
      </c>
    </row>
    <row r="73" spans="1:11" s="3" customFormat="1" ht="12.75">
      <c r="A73" s="3">
        <v>70</v>
      </c>
      <c r="B73" s="7" t="s">
        <v>38</v>
      </c>
      <c r="C73" s="7" t="s">
        <v>28</v>
      </c>
      <c r="D73" s="7" t="s">
        <v>185</v>
      </c>
      <c r="E73" s="3">
        <v>0</v>
      </c>
      <c r="F73" s="3">
        <v>0</v>
      </c>
      <c r="G73" s="3">
        <v>0.5</v>
      </c>
      <c r="H73" s="3">
        <v>0</v>
      </c>
      <c r="I73" s="3">
        <v>1</v>
      </c>
      <c r="J73" s="3">
        <f t="shared" si="2"/>
        <v>1.5</v>
      </c>
      <c r="K73" s="8" t="s">
        <v>67</v>
      </c>
    </row>
    <row r="74" spans="1:11" s="3" customFormat="1" ht="12.75">
      <c r="A74" s="3">
        <v>71</v>
      </c>
      <c r="B74" s="7" t="s">
        <v>34</v>
      </c>
      <c r="C74" s="7" t="s">
        <v>17</v>
      </c>
      <c r="D74" s="7" t="s">
        <v>223</v>
      </c>
      <c r="E74" s="3">
        <v>0</v>
      </c>
      <c r="F74" s="3">
        <v>0</v>
      </c>
      <c r="G74" s="3">
        <v>1.5</v>
      </c>
      <c r="H74" s="3">
        <v>0</v>
      </c>
      <c r="I74" s="3">
        <v>0</v>
      </c>
      <c r="J74" s="3">
        <f t="shared" si="2"/>
        <v>1.5</v>
      </c>
      <c r="K74" s="8" t="s">
        <v>67</v>
      </c>
    </row>
    <row r="75" spans="1:11" s="3" customFormat="1" ht="12.75">
      <c r="A75" s="3">
        <v>72</v>
      </c>
      <c r="B75" s="7" t="s">
        <v>242</v>
      </c>
      <c r="C75" s="7" t="s">
        <v>36</v>
      </c>
      <c r="D75" s="7" t="s">
        <v>206</v>
      </c>
      <c r="E75" s="3">
        <v>0</v>
      </c>
      <c r="F75" s="3">
        <v>0</v>
      </c>
      <c r="G75" s="3">
        <v>1</v>
      </c>
      <c r="H75" s="3">
        <v>0</v>
      </c>
      <c r="I75" s="3">
        <v>0.5</v>
      </c>
      <c r="J75" s="3">
        <f t="shared" si="2"/>
        <v>1.5</v>
      </c>
      <c r="K75" s="8" t="s">
        <v>67</v>
      </c>
    </row>
    <row r="76" spans="1:11" s="3" customFormat="1" ht="12.75">
      <c r="A76" s="3">
        <v>73</v>
      </c>
      <c r="B76" s="7" t="s">
        <v>243</v>
      </c>
      <c r="C76" s="7" t="s">
        <v>57</v>
      </c>
      <c r="D76" s="7" t="s">
        <v>197</v>
      </c>
      <c r="E76" s="3">
        <v>0</v>
      </c>
      <c r="F76" s="3">
        <v>0</v>
      </c>
      <c r="G76" s="3">
        <v>1</v>
      </c>
      <c r="H76" s="3">
        <v>0</v>
      </c>
      <c r="I76" s="3">
        <v>0</v>
      </c>
      <c r="J76" s="3">
        <f t="shared" si="2"/>
        <v>1</v>
      </c>
      <c r="K76" s="8" t="s">
        <v>67</v>
      </c>
    </row>
    <row r="77" spans="1:11" s="3" customFormat="1" ht="12.75">
      <c r="A77" s="3">
        <v>74</v>
      </c>
      <c r="B77" s="7" t="s">
        <v>244</v>
      </c>
      <c r="C77" s="7" t="s">
        <v>36</v>
      </c>
      <c r="D77" s="7" t="s">
        <v>200</v>
      </c>
      <c r="E77" s="3">
        <v>0</v>
      </c>
      <c r="F77" s="3">
        <v>0</v>
      </c>
      <c r="G77" s="3">
        <v>1</v>
      </c>
      <c r="H77" s="3">
        <v>0</v>
      </c>
      <c r="I77" s="3">
        <v>0</v>
      </c>
      <c r="J77" s="3">
        <f t="shared" si="2"/>
        <v>1</v>
      </c>
      <c r="K77" s="8" t="s">
        <v>67</v>
      </c>
    </row>
    <row r="78" spans="1:11" s="3" customFormat="1" ht="12.75">
      <c r="A78" s="3">
        <v>75</v>
      </c>
      <c r="B78" s="7" t="s">
        <v>245</v>
      </c>
      <c r="C78" s="7" t="s">
        <v>15</v>
      </c>
      <c r="D78" s="7" t="s">
        <v>219</v>
      </c>
      <c r="E78" s="3">
        <v>0</v>
      </c>
      <c r="F78" s="3">
        <v>0</v>
      </c>
      <c r="G78" s="3">
        <v>1</v>
      </c>
      <c r="H78" s="3">
        <v>0</v>
      </c>
      <c r="I78" s="3">
        <v>0</v>
      </c>
      <c r="J78" s="3">
        <f t="shared" si="2"/>
        <v>1</v>
      </c>
      <c r="K78" s="8" t="s">
        <v>67</v>
      </c>
    </row>
    <row r="79" spans="1:11" s="3" customFormat="1" ht="12.75">
      <c r="A79" s="3">
        <v>76</v>
      </c>
      <c r="B79" s="7" t="s">
        <v>246</v>
      </c>
      <c r="C79" s="7" t="s">
        <v>36</v>
      </c>
      <c r="D79" s="7" t="s">
        <v>200</v>
      </c>
      <c r="E79" s="3">
        <v>0</v>
      </c>
      <c r="F79" s="3">
        <v>0</v>
      </c>
      <c r="G79" s="3">
        <v>0.5</v>
      </c>
      <c r="H79" s="3">
        <v>0</v>
      </c>
      <c r="I79" s="3">
        <v>0</v>
      </c>
      <c r="J79" s="3">
        <f t="shared" si="2"/>
        <v>0.5</v>
      </c>
      <c r="K79" s="8" t="s">
        <v>67</v>
      </c>
    </row>
    <row r="80" spans="1:11" s="3" customFormat="1" ht="12.75">
      <c r="A80" s="3">
        <v>77</v>
      </c>
      <c r="B80" s="7" t="s">
        <v>247</v>
      </c>
      <c r="C80" s="7" t="s">
        <v>22</v>
      </c>
      <c r="D80" s="7" t="s">
        <v>181</v>
      </c>
      <c r="E80" s="3">
        <v>0</v>
      </c>
      <c r="F80" s="3">
        <v>0</v>
      </c>
      <c r="G80" s="3">
        <v>0.5</v>
      </c>
      <c r="H80" s="3">
        <v>0</v>
      </c>
      <c r="I80" s="3">
        <v>0</v>
      </c>
      <c r="J80" s="3">
        <f t="shared" si="2"/>
        <v>0.5</v>
      </c>
      <c r="K80" s="8" t="s">
        <v>67</v>
      </c>
    </row>
    <row r="81" spans="1:11" s="3" customFormat="1" ht="12.75">
      <c r="A81" s="3">
        <v>78</v>
      </c>
      <c r="B81" s="7" t="s">
        <v>248</v>
      </c>
      <c r="C81" s="7" t="s">
        <v>44</v>
      </c>
      <c r="D81" s="7" t="s">
        <v>232</v>
      </c>
      <c r="E81" s="3">
        <v>0</v>
      </c>
      <c r="F81" s="3">
        <v>0</v>
      </c>
      <c r="G81" s="3">
        <v>0.5</v>
      </c>
      <c r="H81" s="3">
        <v>0</v>
      </c>
      <c r="I81" s="3">
        <v>0</v>
      </c>
      <c r="J81" s="3">
        <f t="shared" si="2"/>
        <v>0.5</v>
      </c>
      <c r="K81" s="8" t="s">
        <v>67</v>
      </c>
    </row>
    <row r="82" spans="1:11" s="3" customFormat="1" ht="12.75">
      <c r="A82" s="3">
        <v>79</v>
      </c>
      <c r="B82" s="7" t="s">
        <v>37</v>
      </c>
      <c r="C82" s="7" t="s">
        <v>28</v>
      </c>
      <c r="D82" s="7" t="s">
        <v>191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f t="shared" si="2"/>
        <v>0</v>
      </c>
      <c r="K82" s="8" t="s">
        <v>67</v>
      </c>
    </row>
  </sheetData>
  <sheetProtection/>
  <mergeCells count="8">
    <mergeCell ref="A1:K1"/>
    <mergeCell ref="A2:A3"/>
    <mergeCell ref="B2:B3"/>
    <mergeCell ref="C2:C3"/>
    <mergeCell ref="D2:D3"/>
    <mergeCell ref="E2:I2"/>
    <mergeCell ref="J2:J3"/>
    <mergeCell ref="K2:K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0.7109375" style="0" bestFit="1" customWidth="1"/>
    <col min="11" max="11" width="21.00390625" style="0" bestFit="1" customWidth="1"/>
  </cols>
  <sheetData>
    <row r="1" spans="1:11" ht="12.75">
      <c r="A1" s="11" t="s">
        <v>249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0" t="s">
        <v>0</v>
      </c>
      <c r="B2" s="10" t="s">
        <v>2</v>
      </c>
      <c r="C2" s="10" t="s">
        <v>7</v>
      </c>
      <c r="D2" s="10" t="s">
        <v>3</v>
      </c>
      <c r="E2" s="10"/>
      <c r="F2" s="10"/>
      <c r="G2" s="10"/>
      <c r="H2" s="10"/>
      <c r="I2" s="10"/>
      <c r="J2" s="10" t="s">
        <v>4</v>
      </c>
      <c r="K2" s="10" t="s">
        <v>5</v>
      </c>
    </row>
    <row r="3" spans="1:11" ht="12.75">
      <c r="A3" s="10"/>
      <c r="B3" s="10"/>
      <c r="C3" s="10"/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0"/>
      <c r="K3" s="10"/>
    </row>
    <row r="4" spans="1:11" ht="12.75">
      <c r="A4">
        <v>1</v>
      </c>
      <c r="B4" s="5" t="s">
        <v>162</v>
      </c>
      <c r="C4" s="5" t="s">
        <v>14</v>
      </c>
      <c r="D4">
        <v>1</v>
      </c>
      <c r="E4">
        <v>3</v>
      </c>
      <c r="F4">
        <v>3.5</v>
      </c>
      <c r="G4">
        <v>5.75</v>
      </c>
      <c r="H4">
        <v>7</v>
      </c>
      <c r="I4">
        <v>16</v>
      </c>
      <c r="J4">
        <f>SUM(D4:I4)</f>
        <v>36.25</v>
      </c>
      <c r="K4" s="1" t="s">
        <v>68</v>
      </c>
    </row>
    <row r="5" spans="1:11" ht="12.75">
      <c r="A5">
        <v>2</v>
      </c>
      <c r="B5" s="5" t="s">
        <v>20</v>
      </c>
      <c r="C5" s="5" t="s">
        <v>15</v>
      </c>
      <c r="D5">
        <v>1</v>
      </c>
      <c r="E5">
        <v>3</v>
      </c>
      <c r="F5">
        <v>1</v>
      </c>
      <c r="G5">
        <v>6</v>
      </c>
      <c r="H5">
        <v>8</v>
      </c>
      <c r="I5">
        <v>12</v>
      </c>
      <c r="J5">
        <f aca="true" t="shared" si="0" ref="J5:J30">SUM(D5:I5)</f>
        <v>31</v>
      </c>
      <c r="K5" s="1" t="s">
        <v>69</v>
      </c>
    </row>
    <row r="6" spans="1:11" ht="12.75">
      <c r="A6">
        <v>3</v>
      </c>
      <c r="B6" s="5" t="s">
        <v>187</v>
      </c>
      <c r="C6" s="5" t="s">
        <v>15</v>
      </c>
      <c r="D6">
        <v>0.5</v>
      </c>
      <c r="E6">
        <v>2.5</v>
      </c>
      <c r="F6">
        <v>0</v>
      </c>
      <c r="G6">
        <v>5.5</v>
      </c>
      <c r="H6">
        <v>7</v>
      </c>
      <c r="I6">
        <v>8</v>
      </c>
      <c r="J6">
        <f t="shared" si="0"/>
        <v>23.5</v>
      </c>
      <c r="K6" s="1" t="s">
        <v>70</v>
      </c>
    </row>
    <row r="7" spans="1:11" ht="12.75">
      <c r="A7">
        <v>4</v>
      </c>
      <c r="B7" s="5" t="s">
        <v>164</v>
      </c>
      <c r="C7" s="5" t="s">
        <v>40</v>
      </c>
      <c r="D7">
        <v>1</v>
      </c>
      <c r="E7">
        <v>1.5</v>
      </c>
      <c r="F7">
        <v>0</v>
      </c>
      <c r="G7">
        <v>4.75</v>
      </c>
      <c r="H7">
        <v>2</v>
      </c>
      <c r="I7">
        <v>12</v>
      </c>
      <c r="J7">
        <f t="shared" si="0"/>
        <v>21.25</v>
      </c>
      <c r="K7" s="1" t="s">
        <v>71</v>
      </c>
    </row>
    <row r="8" spans="1:11" ht="12.75">
      <c r="A8">
        <v>5</v>
      </c>
      <c r="B8" s="5" t="s">
        <v>95</v>
      </c>
      <c r="C8" s="5" t="s">
        <v>41</v>
      </c>
      <c r="D8">
        <v>1.5</v>
      </c>
      <c r="E8">
        <v>2.5</v>
      </c>
      <c r="F8">
        <v>1</v>
      </c>
      <c r="G8">
        <v>4.75</v>
      </c>
      <c r="H8">
        <v>2.5</v>
      </c>
      <c r="I8">
        <v>8</v>
      </c>
      <c r="J8">
        <f t="shared" si="0"/>
        <v>20.25</v>
      </c>
      <c r="K8" s="1" t="s">
        <v>71</v>
      </c>
    </row>
    <row r="9" spans="1:11" ht="12.75">
      <c r="A9">
        <v>6</v>
      </c>
      <c r="B9" s="5" t="s">
        <v>174</v>
      </c>
      <c r="C9" s="5" t="s">
        <v>173</v>
      </c>
      <c r="D9">
        <v>1</v>
      </c>
      <c r="E9">
        <v>2.5</v>
      </c>
      <c r="F9">
        <v>0</v>
      </c>
      <c r="G9">
        <v>6</v>
      </c>
      <c r="H9">
        <v>2.5</v>
      </c>
      <c r="I9">
        <v>8</v>
      </c>
      <c r="J9">
        <f t="shared" si="0"/>
        <v>20</v>
      </c>
      <c r="K9" s="1" t="s">
        <v>71</v>
      </c>
    </row>
    <row r="10" spans="1:11" ht="12.75">
      <c r="A10">
        <v>7</v>
      </c>
      <c r="B10" s="5" t="s">
        <v>219</v>
      </c>
      <c r="C10" s="5" t="s">
        <v>15</v>
      </c>
      <c r="D10">
        <v>2</v>
      </c>
      <c r="E10">
        <v>1</v>
      </c>
      <c r="F10">
        <v>1</v>
      </c>
      <c r="G10">
        <v>3.75</v>
      </c>
      <c r="H10">
        <v>2</v>
      </c>
      <c r="I10">
        <v>8</v>
      </c>
      <c r="J10">
        <f t="shared" si="0"/>
        <v>17.75</v>
      </c>
      <c r="K10" s="1" t="s">
        <v>71</v>
      </c>
    </row>
    <row r="11" spans="1:11" ht="12.75">
      <c r="A11">
        <v>8</v>
      </c>
      <c r="B11" s="5" t="s">
        <v>238</v>
      </c>
      <c r="C11" s="5" t="s">
        <v>22</v>
      </c>
      <c r="D11">
        <v>1</v>
      </c>
      <c r="E11">
        <v>2</v>
      </c>
      <c r="F11">
        <v>2.5</v>
      </c>
      <c r="G11">
        <v>1</v>
      </c>
      <c r="H11">
        <v>2</v>
      </c>
      <c r="I11">
        <v>8</v>
      </c>
      <c r="J11">
        <f t="shared" si="0"/>
        <v>16.5</v>
      </c>
      <c r="K11" s="1" t="s">
        <v>71</v>
      </c>
    </row>
    <row r="12" spans="1:11" ht="12.75">
      <c r="A12">
        <v>9</v>
      </c>
      <c r="B12" s="5" t="s">
        <v>183</v>
      </c>
      <c r="C12" s="5" t="s">
        <v>166</v>
      </c>
      <c r="D12">
        <v>0</v>
      </c>
      <c r="E12">
        <v>0.5</v>
      </c>
      <c r="F12">
        <v>0</v>
      </c>
      <c r="G12">
        <v>2.75</v>
      </c>
      <c r="H12">
        <v>3</v>
      </c>
      <c r="I12">
        <v>8</v>
      </c>
      <c r="J12">
        <f t="shared" si="0"/>
        <v>14.25</v>
      </c>
      <c r="K12" s="1" t="s">
        <v>71</v>
      </c>
    </row>
    <row r="13" spans="1:11" ht="12.75">
      <c r="A13">
        <v>10</v>
      </c>
      <c r="B13" s="5" t="s">
        <v>197</v>
      </c>
      <c r="C13" s="5" t="s">
        <v>57</v>
      </c>
      <c r="D13">
        <v>0</v>
      </c>
      <c r="E13">
        <v>0</v>
      </c>
      <c r="F13">
        <v>0</v>
      </c>
      <c r="G13">
        <v>2.25</v>
      </c>
      <c r="H13">
        <v>3</v>
      </c>
      <c r="I13">
        <v>8</v>
      </c>
      <c r="J13">
        <f t="shared" si="0"/>
        <v>13.25</v>
      </c>
      <c r="K13" s="1" t="s">
        <v>71</v>
      </c>
    </row>
    <row r="14" spans="1:11" ht="12.75">
      <c r="A14">
        <v>11</v>
      </c>
      <c r="B14" s="5" t="s">
        <v>129</v>
      </c>
      <c r="C14" s="5" t="s">
        <v>45</v>
      </c>
      <c r="D14">
        <v>0</v>
      </c>
      <c r="E14">
        <v>0</v>
      </c>
      <c r="F14">
        <v>1</v>
      </c>
      <c r="G14">
        <v>2.75</v>
      </c>
      <c r="H14">
        <v>4.5</v>
      </c>
      <c r="I14">
        <v>4</v>
      </c>
      <c r="J14">
        <f t="shared" si="0"/>
        <v>12.25</v>
      </c>
      <c r="K14" s="1" t="s">
        <v>71</v>
      </c>
    </row>
    <row r="15" spans="1:11" ht="12.75">
      <c r="A15">
        <v>12</v>
      </c>
      <c r="B15" s="5" t="s">
        <v>54</v>
      </c>
      <c r="C15" s="5" t="s">
        <v>14</v>
      </c>
      <c r="D15">
        <v>1.5</v>
      </c>
      <c r="E15">
        <v>2.5</v>
      </c>
      <c r="F15">
        <v>1</v>
      </c>
      <c r="G15">
        <v>1.75</v>
      </c>
      <c r="H15">
        <v>5</v>
      </c>
      <c r="I15">
        <v>0</v>
      </c>
      <c r="J15">
        <f t="shared" si="0"/>
        <v>11.75</v>
      </c>
      <c r="K15" s="1" t="s">
        <v>71</v>
      </c>
    </row>
    <row r="16" spans="1:11" ht="12.75">
      <c r="A16">
        <v>13</v>
      </c>
      <c r="B16" s="5" t="s">
        <v>42</v>
      </c>
      <c r="C16" s="5" t="s">
        <v>28</v>
      </c>
      <c r="D16">
        <v>1</v>
      </c>
      <c r="E16">
        <v>0</v>
      </c>
      <c r="F16">
        <v>2</v>
      </c>
      <c r="G16">
        <v>2.75</v>
      </c>
      <c r="H16">
        <v>1.5</v>
      </c>
      <c r="I16">
        <v>4</v>
      </c>
      <c r="J16">
        <f t="shared" si="0"/>
        <v>11.25</v>
      </c>
      <c r="K16" s="1" t="s">
        <v>71</v>
      </c>
    </row>
    <row r="17" spans="1:11" ht="12.75">
      <c r="A17">
        <v>14</v>
      </c>
      <c r="B17" s="5" t="s">
        <v>167</v>
      </c>
      <c r="C17" s="5" t="s">
        <v>166</v>
      </c>
      <c r="D17">
        <v>0</v>
      </c>
      <c r="E17">
        <v>3.5</v>
      </c>
      <c r="F17">
        <v>0</v>
      </c>
      <c r="G17">
        <v>2.5</v>
      </c>
      <c r="H17">
        <v>1</v>
      </c>
      <c r="I17">
        <v>4</v>
      </c>
      <c r="J17">
        <f t="shared" si="0"/>
        <v>11</v>
      </c>
      <c r="K17" s="1" t="s">
        <v>71</v>
      </c>
    </row>
    <row r="18" spans="1:11" ht="12.75">
      <c r="A18">
        <v>15</v>
      </c>
      <c r="B18" s="5" t="s">
        <v>201</v>
      </c>
      <c r="C18" s="5" t="s">
        <v>27</v>
      </c>
      <c r="D18">
        <v>0</v>
      </c>
      <c r="E18">
        <v>2</v>
      </c>
      <c r="F18">
        <v>0</v>
      </c>
      <c r="G18">
        <v>3.75</v>
      </c>
      <c r="H18">
        <v>1</v>
      </c>
      <c r="I18">
        <v>4</v>
      </c>
      <c r="J18">
        <f t="shared" si="0"/>
        <v>10.75</v>
      </c>
      <c r="K18" s="1" t="s">
        <v>71</v>
      </c>
    </row>
    <row r="19" spans="1:11" ht="12.75">
      <c r="A19">
        <v>16</v>
      </c>
      <c r="B19" s="5" t="s">
        <v>223</v>
      </c>
      <c r="C19" s="5" t="s">
        <v>17</v>
      </c>
      <c r="D19">
        <v>0</v>
      </c>
      <c r="E19">
        <v>0.5</v>
      </c>
      <c r="F19">
        <v>1</v>
      </c>
      <c r="G19">
        <v>6</v>
      </c>
      <c r="H19">
        <v>3</v>
      </c>
      <c r="I19">
        <v>0</v>
      </c>
      <c r="J19">
        <f t="shared" si="0"/>
        <v>10.5</v>
      </c>
      <c r="K19" s="1" t="s">
        <v>71</v>
      </c>
    </row>
    <row r="20" spans="1:11" ht="12.75">
      <c r="A20">
        <v>17</v>
      </c>
      <c r="B20" s="5" t="s">
        <v>194</v>
      </c>
      <c r="C20" s="5" t="s">
        <v>30</v>
      </c>
      <c r="D20">
        <v>0</v>
      </c>
      <c r="E20">
        <v>0.5</v>
      </c>
      <c r="F20">
        <v>0</v>
      </c>
      <c r="G20">
        <v>3</v>
      </c>
      <c r="H20">
        <v>2.5</v>
      </c>
      <c r="I20">
        <v>4</v>
      </c>
      <c r="J20">
        <f t="shared" si="0"/>
        <v>10</v>
      </c>
      <c r="K20" s="1" t="s">
        <v>71</v>
      </c>
    </row>
    <row r="21" spans="1:11" ht="12.75">
      <c r="A21">
        <v>18</v>
      </c>
      <c r="B21" s="5" t="s">
        <v>18</v>
      </c>
      <c r="C21" s="5" t="s">
        <v>17</v>
      </c>
      <c r="D21">
        <v>1.5</v>
      </c>
      <c r="E21">
        <v>3</v>
      </c>
      <c r="F21">
        <v>0</v>
      </c>
      <c r="G21">
        <v>4</v>
      </c>
      <c r="H21">
        <v>1</v>
      </c>
      <c r="I21">
        <v>0</v>
      </c>
      <c r="J21">
        <f t="shared" si="0"/>
        <v>9.5</v>
      </c>
      <c r="K21" s="1" t="s">
        <v>71</v>
      </c>
    </row>
    <row r="22" spans="1:11" ht="12.75">
      <c r="A22">
        <v>19</v>
      </c>
      <c r="B22" s="5" t="s">
        <v>191</v>
      </c>
      <c r="C22" s="5" t="s">
        <v>28</v>
      </c>
      <c r="D22">
        <v>0</v>
      </c>
      <c r="E22">
        <v>0.5</v>
      </c>
      <c r="F22">
        <v>1</v>
      </c>
      <c r="G22">
        <v>0.25</v>
      </c>
      <c r="H22">
        <v>3</v>
      </c>
      <c r="I22">
        <v>4</v>
      </c>
      <c r="J22">
        <f t="shared" si="0"/>
        <v>8.75</v>
      </c>
      <c r="K22" s="1" t="s">
        <v>71</v>
      </c>
    </row>
    <row r="23" spans="1:11" ht="12.75">
      <c r="A23">
        <v>20</v>
      </c>
      <c r="B23" s="5" t="s">
        <v>185</v>
      </c>
      <c r="C23" s="5" t="s">
        <v>28</v>
      </c>
      <c r="D23">
        <v>0</v>
      </c>
      <c r="E23">
        <v>0</v>
      </c>
      <c r="F23">
        <v>1</v>
      </c>
      <c r="G23">
        <v>1</v>
      </c>
      <c r="H23">
        <v>2</v>
      </c>
      <c r="I23">
        <v>4</v>
      </c>
      <c r="J23">
        <f t="shared" si="0"/>
        <v>8</v>
      </c>
      <c r="K23" s="1" t="s">
        <v>71</v>
      </c>
    </row>
    <row r="24" spans="1:11" ht="12.75">
      <c r="A24">
        <v>21</v>
      </c>
      <c r="B24" s="5" t="s">
        <v>211</v>
      </c>
      <c r="C24" s="5" t="s">
        <v>41</v>
      </c>
      <c r="D24">
        <v>1</v>
      </c>
      <c r="E24">
        <v>0</v>
      </c>
      <c r="F24">
        <v>0</v>
      </c>
      <c r="G24">
        <v>0.5</v>
      </c>
      <c r="H24">
        <v>2</v>
      </c>
      <c r="I24">
        <v>4</v>
      </c>
      <c r="J24">
        <f t="shared" si="0"/>
        <v>7.5</v>
      </c>
      <c r="K24" s="1" t="s">
        <v>71</v>
      </c>
    </row>
    <row r="25" spans="1:11" ht="12.75">
      <c r="A25">
        <v>22</v>
      </c>
      <c r="B25" s="5" t="s">
        <v>180</v>
      </c>
      <c r="C25" s="5" t="s">
        <v>179</v>
      </c>
      <c r="D25">
        <v>0</v>
      </c>
      <c r="E25">
        <v>0.5</v>
      </c>
      <c r="F25">
        <v>1</v>
      </c>
      <c r="G25">
        <v>3.75</v>
      </c>
      <c r="H25">
        <v>1.5</v>
      </c>
      <c r="I25">
        <v>0</v>
      </c>
      <c r="J25">
        <f t="shared" si="0"/>
        <v>6.75</v>
      </c>
      <c r="K25" s="1" t="s">
        <v>71</v>
      </c>
    </row>
    <row r="26" spans="1:11" ht="12.75">
      <c r="A26">
        <v>23</v>
      </c>
      <c r="B26" s="5" t="s">
        <v>170</v>
      </c>
      <c r="C26" s="5" t="s">
        <v>36</v>
      </c>
      <c r="D26">
        <v>0</v>
      </c>
      <c r="E26">
        <v>0</v>
      </c>
      <c r="F26">
        <v>3</v>
      </c>
      <c r="G26">
        <v>1</v>
      </c>
      <c r="H26">
        <v>2.5</v>
      </c>
      <c r="I26">
        <v>0</v>
      </c>
      <c r="J26">
        <f t="shared" si="0"/>
        <v>6.5</v>
      </c>
      <c r="K26" s="1" t="s">
        <v>71</v>
      </c>
    </row>
    <row r="27" spans="1:11" ht="12.75">
      <c r="A27">
        <v>24</v>
      </c>
      <c r="B27" s="5" t="s">
        <v>181</v>
      </c>
      <c r="C27" s="5" t="s">
        <v>22</v>
      </c>
      <c r="D27">
        <v>0.5</v>
      </c>
      <c r="E27">
        <v>1</v>
      </c>
      <c r="F27">
        <v>1</v>
      </c>
      <c r="G27">
        <v>1</v>
      </c>
      <c r="H27">
        <v>2</v>
      </c>
      <c r="I27">
        <v>0</v>
      </c>
      <c r="J27">
        <f t="shared" si="0"/>
        <v>5.5</v>
      </c>
      <c r="K27" s="1" t="s">
        <v>71</v>
      </c>
    </row>
    <row r="28" spans="1:11" ht="12.75">
      <c r="A28">
        <v>25</v>
      </c>
      <c r="B28" s="5" t="s">
        <v>232</v>
      </c>
      <c r="C28" s="5" t="s">
        <v>44</v>
      </c>
      <c r="D28">
        <v>0</v>
      </c>
      <c r="E28">
        <v>0</v>
      </c>
      <c r="F28">
        <v>0</v>
      </c>
      <c r="G28">
        <v>0</v>
      </c>
      <c r="H28">
        <v>1</v>
      </c>
      <c r="I28">
        <v>4</v>
      </c>
      <c r="J28">
        <f t="shared" si="0"/>
        <v>5</v>
      </c>
      <c r="K28" s="1" t="s">
        <v>71</v>
      </c>
    </row>
    <row r="29" spans="1:11" ht="12.75">
      <c r="A29">
        <v>26</v>
      </c>
      <c r="B29" s="5" t="s">
        <v>206</v>
      </c>
      <c r="C29" s="5" t="s">
        <v>36</v>
      </c>
      <c r="D29">
        <v>0</v>
      </c>
      <c r="E29">
        <v>0</v>
      </c>
      <c r="F29">
        <v>1</v>
      </c>
      <c r="G29">
        <v>0</v>
      </c>
      <c r="H29">
        <v>2</v>
      </c>
      <c r="I29">
        <v>0</v>
      </c>
      <c r="J29">
        <f t="shared" si="0"/>
        <v>3</v>
      </c>
      <c r="K29" s="1" t="s">
        <v>71</v>
      </c>
    </row>
    <row r="30" spans="1:11" ht="12.75">
      <c r="A30">
        <v>27</v>
      </c>
      <c r="B30" s="5" t="s">
        <v>200</v>
      </c>
      <c r="C30" s="5" t="s">
        <v>36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f t="shared" si="0"/>
        <v>1</v>
      </c>
      <c r="K30" s="1" t="s">
        <v>71</v>
      </c>
    </row>
  </sheetData>
  <sheetProtection/>
  <mergeCells count="7">
    <mergeCell ref="A1:K1"/>
    <mergeCell ref="A2:A3"/>
    <mergeCell ref="B2:B3"/>
    <mergeCell ref="C2:C3"/>
    <mergeCell ref="D2:I2"/>
    <mergeCell ref="J2:J3"/>
    <mergeCell ref="K2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H85" sqref="H85"/>
    </sheetView>
  </sheetViews>
  <sheetFormatPr defaultColWidth="9.140625" defaultRowHeight="12.75"/>
  <cols>
    <col min="1" max="1" width="7.28125" style="0" customWidth="1"/>
    <col min="2" max="2" width="19.140625" style="0" customWidth="1"/>
    <col min="3" max="3" width="10.7109375" style="0" bestFit="1" customWidth="1"/>
    <col min="4" max="4" width="21.7109375" style="0" bestFit="1" customWidth="1"/>
    <col min="5" max="5" width="20.421875" style="0" bestFit="1" customWidth="1"/>
    <col min="6" max="6" width="26.7109375" style="0" bestFit="1" customWidth="1"/>
    <col min="7" max="7" width="16.140625" style="0" bestFit="1" customWidth="1"/>
    <col min="8" max="8" width="21.00390625" style="0" bestFit="1" customWidth="1"/>
  </cols>
  <sheetData>
    <row r="1" spans="1:8" ht="12.75">
      <c r="A1" s="13" t="s">
        <v>250</v>
      </c>
      <c r="B1" s="12"/>
      <c r="C1" s="12"/>
      <c r="D1" s="12"/>
      <c r="E1" s="12"/>
      <c r="F1" s="12"/>
      <c r="G1" s="12"/>
      <c r="H1" s="12"/>
    </row>
    <row r="2" spans="1:8" ht="12.75">
      <c r="A2" s="10" t="s">
        <v>0</v>
      </c>
      <c r="B2" s="10" t="s">
        <v>2</v>
      </c>
      <c r="C2" s="10" t="s">
        <v>7</v>
      </c>
      <c r="D2" s="10" t="s">
        <v>1</v>
      </c>
      <c r="E2" s="12" t="s">
        <v>60</v>
      </c>
      <c r="F2" s="12"/>
      <c r="G2" s="12"/>
      <c r="H2" s="10" t="s">
        <v>5</v>
      </c>
    </row>
    <row r="3" spans="1:8" ht="12.75">
      <c r="A3" s="10"/>
      <c r="B3" s="10"/>
      <c r="C3" s="10"/>
      <c r="D3" s="10"/>
      <c r="E3" s="1" t="s">
        <v>63</v>
      </c>
      <c r="F3" s="1" t="s">
        <v>62</v>
      </c>
      <c r="G3" t="s">
        <v>61</v>
      </c>
      <c r="H3" s="10"/>
    </row>
    <row r="4" spans="1:8" ht="12.75">
      <c r="A4" s="10">
        <v>1</v>
      </c>
      <c r="B4" s="14" t="s">
        <v>162</v>
      </c>
      <c r="C4" s="14" t="s">
        <v>14</v>
      </c>
      <c r="D4" t="s">
        <v>13</v>
      </c>
      <c r="E4" s="2">
        <v>13.5</v>
      </c>
      <c r="F4" s="10">
        <v>108.75</v>
      </c>
      <c r="G4" s="10">
        <f>SUM(E4:F6)</f>
        <v>141.25</v>
      </c>
      <c r="H4" s="10" t="s">
        <v>68</v>
      </c>
    </row>
    <row r="5" spans="1:8" ht="12.75">
      <c r="A5" s="10"/>
      <c r="B5" s="10"/>
      <c r="C5" s="10"/>
      <c r="D5" t="s">
        <v>21</v>
      </c>
      <c r="E5" s="2">
        <v>12</v>
      </c>
      <c r="F5" s="10"/>
      <c r="G5" s="10"/>
      <c r="H5" s="10"/>
    </row>
    <row r="6" spans="1:8" ht="12.75">
      <c r="A6" s="10"/>
      <c r="B6" s="10"/>
      <c r="C6" s="10"/>
      <c r="D6" s="5" t="s">
        <v>25</v>
      </c>
      <c r="E6" s="2">
        <v>7</v>
      </c>
      <c r="F6" s="10"/>
      <c r="G6" s="10"/>
      <c r="H6" s="10"/>
    </row>
    <row r="7" spans="1:8" ht="12.75">
      <c r="A7" s="10">
        <v>2</v>
      </c>
      <c r="B7" s="14" t="s">
        <v>20</v>
      </c>
      <c r="C7" s="14" t="s">
        <v>15</v>
      </c>
      <c r="D7" t="s">
        <v>32</v>
      </c>
      <c r="E7" s="2">
        <v>13.5</v>
      </c>
      <c r="F7" s="10">
        <v>93</v>
      </c>
      <c r="G7" s="10">
        <f>SUM(E7:F9)</f>
        <v>115</v>
      </c>
      <c r="H7" s="10" t="s">
        <v>69</v>
      </c>
    </row>
    <row r="8" spans="1:8" ht="12.75">
      <c r="A8" s="10"/>
      <c r="B8" s="10"/>
      <c r="C8" s="10"/>
      <c r="D8" s="5" t="s">
        <v>19</v>
      </c>
      <c r="E8" s="2">
        <v>5</v>
      </c>
      <c r="F8" s="10"/>
      <c r="G8" s="10"/>
      <c r="H8" s="10"/>
    </row>
    <row r="9" spans="1:8" ht="12.75">
      <c r="A9" s="10"/>
      <c r="B9" s="10"/>
      <c r="C9" s="10"/>
      <c r="D9" s="5" t="s">
        <v>217</v>
      </c>
      <c r="E9" s="2">
        <v>3.5</v>
      </c>
      <c r="F9" s="10"/>
      <c r="G9" s="10"/>
      <c r="H9" s="10"/>
    </row>
    <row r="10" spans="1:8" ht="12.75">
      <c r="A10" s="10">
        <v>3</v>
      </c>
      <c r="B10" s="14" t="s">
        <v>164</v>
      </c>
      <c r="C10" s="14" t="s">
        <v>40</v>
      </c>
      <c r="D10" t="s">
        <v>163</v>
      </c>
      <c r="E10" s="2">
        <v>11</v>
      </c>
      <c r="F10" s="10">
        <v>63.75</v>
      </c>
      <c r="G10" s="10">
        <f>SUM(E10:F12)</f>
        <v>89.25</v>
      </c>
      <c r="H10" s="10" t="s">
        <v>70</v>
      </c>
    </row>
    <row r="11" spans="1:8" ht="12.75">
      <c r="A11" s="10"/>
      <c r="B11" s="10"/>
      <c r="C11" s="10"/>
      <c r="D11" s="5" t="s">
        <v>175</v>
      </c>
      <c r="E11" s="2">
        <v>7.5</v>
      </c>
      <c r="F11" s="10"/>
      <c r="G11" s="10"/>
      <c r="H11" s="10"/>
    </row>
    <row r="12" spans="1:8" ht="12.75">
      <c r="A12" s="10"/>
      <c r="B12" s="10"/>
      <c r="C12" s="10"/>
      <c r="D12" s="5" t="s">
        <v>177</v>
      </c>
      <c r="E12" s="2">
        <v>7</v>
      </c>
      <c r="F12" s="10"/>
      <c r="G12" s="10"/>
      <c r="H12" s="10"/>
    </row>
    <row r="13" spans="1:8" ht="12.75">
      <c r="A13" s="10">
        <v>4</v>
      </c>
      <c r="B13" s="14" t="s">
        <v>187</v>
      </c>
      <c r="C13" s="14" t="s">
        <v>15</v>
      </c>
      <c r="D13" s="5" t="s">
        <v>186</v>
      </c>
      <c r="E13" s="2">
        <v>6</v>
      </c>
      <c r="F13" s="10">
        <v>70.5</v>
      </c>
      <c r="G13" s="10">
        <f>SUM(E13:F15)</f>
        <v>86</v>
      </c>
      <c r="H13" s="10" t="s">
        <v>70</v>
      </c>
    </row>
    <row r="14" spans="1:8" ht="12.75">
      <c r="A14" s="10"/>
      <c r="B14" s="10"/>
      <c r="C14" s="10"/>
      <c r="D14" s="5" t="s">
        <v>199</v>
      </c>
      <c r="E14" s="2">
        <v>5</v>
      </c>
      <c r="F14" s="10"/>
      <c r="G14" s="10"/>
      <c r="H14" s="10"/>
    </row>
    <row r="15" spans="1:8" ht="12.75">
      <c r="A15" s="10"/>
      <c r="B15" s="10"/>
      <c r="C15" s="10"/>
      <c r="D15" s="5" t="s">
        <v>209</v>
      </c>
      <c r="E15" s="2">
        <v>4.5</v>
      </c>
      <c r="F15" s="10"/>
      <c r="G15" s="10"/>
      <c r="H15" s="10"/>
    </row>
    <row r="16" spans="1:8" ht="12.75">
      <c r="A16" s="10">
        <v>5</v>
      </c>
      <c r="B16" s="14" t="s">
        <v>95</v>
      </c>
      <c r="C16" s="14" t="s">
        <v>41</v>
      </c>
      <c r="D16" s="5" t="s">
        <v>168</v>
      </c>
      <c r="E16" s="2">
        <v>8.5</v>
      </c>
      <c r="F16" s="10">
        <v>60.75</v>
      </c>
      <c r="G16" s="10">
        <f>SUM(E16:F18)</f>
        <v>80.25</v>
      </c>
      <c r="H16" s="14" t="s">
        <v>71</v>
      </c>
    </row>
    <row r="17" spans="1:8" ht="12.75">
      <c r="A17" s="10"/>
      <c r="B17" s="10"/>
      <c r="C17" s="10"/>
      <c r="D17" s="5" t="s">
        <v>189</v>
      </c>
      <c r="E17" s="2">
        <v>6</v>
      </c>
      <c r="F17" s="10"/>
      <c r="G17" s="10"/>
      <c r="H17" s="10"/>
    </row>
    <row r="18" spans="1:8" ht="12.75">
      <c r="A18" s="10"/>
      <c r="B18" s="10"/>
      <c r="C18" s="10"/>
      <c r="D18" s="5" t="s">
        <v>198</v>
      </c>
      <c r="E18" s="2">
        <v>5</v>
      </c>
      <c r="F18" s="10"/>
      <c r="G18" s="10"/>
      <c r="H18" s="10"/>
    </row>
    <row r="19" spans="1:8" ht="12.75">
      <c r="A19" s="10">
        <v>6</v>
      </c>
      <c r="B19" s="14" t="s">
        <v>174</v>
      </c>
      <c r="C19" s="14" t="s">
        <v>173</v>
      </c>
      <c r="D19" s="5" t="s">
        <v>172</v>
      </c>
      <c r="E19" s="2">
        <v>7.5</v>
      </c>
      <c r="F19" s="10">
        <v>60</v>
      </c>
      <c r="G19" s="10">
        <f>SUM(E19:F21)</f>
        <v>77</v>
      </c>
      <c r="H19" s="10" t="s">
        <v>71</v>
      </c>
    </row>
    <row r="20" spans="1:8" ht="12.75">
      <c r="A20" s="10"/>
      <c r="B20" s="10"/>
      <c r="C20" s="10"/>
      <c r="D20" s="5" t="s">
        <v>195</v>
      </c>
      <c r="E20" s="2">
        <v>5</v>
      </c>
      <c r="F20" s="10"/>
      <c r="G20" s="10"/>
      <c r="H20" s="10"/>
    </row>
    <row r="21" spans="1:8" ht="12.75">
      <c r="A21" s="10"/>
      <c r="B21" s="10"/>
      <c r="C21" s="10"/>
      <c r="D21" s="5" t="s">
        <v>204</v>
      </c>
      <c r="E21" s="2">
        <v>4.5</v>
      </c>
      <c r="F21" s="10"/>
      <c r="G21" s="10"/>
      <c r="H21" s="10"/>
    </row>
    <row r="22" spans="1:8" ht="12.75">
      <c r="A22" s="10">
        <v>7</v>
      </c>
      <c r="B22" s="14" t="s">
        <v>219</v>
      </c>
      <c r="C22" s="14" t="s">
        <v>15</v>
      </c>
      <c r="D22" s="5" t="s">
        <v>218</v>
      </c>
      <c r="E22" s="2">
        <v>3.5</v>
      </c>
      <c r="F22" s="10">
        <v>53.25</v>
      </c>
      <c r="G22" s="10">
        <f>SUM(E22:F24)</f>
        <v>60.75</v>
      </c>
      <c r="H22" s="10" t="s">
        <v>71</v>
      </c>
    </row>
    <row r="23" spans="1:8" ht="12.75">
      <c r="A23" s="10"/>
      <c r="B23" s="10"/>
      <c r="C23" s="10"/>
      <c r="D23" s="5" t="s">
        <v>224</v>
      </c>
      <c r="E23" s="2">
        <v>3</v>
      </c>
      <c r="F23" s="10"/>
      <c r="G23" s="10"/>
      <c r="H23" s="10"/>
    </row>
    <row r="24" spans="1:8" ht="12.75">
      <c r="A24" s="10"/>
      <c r="B24" s="10"/>
      <c r="C24" s="10"/>
      <c r="D24" s="5" t="s">
        <v>245</v>
      </c>
      <c r="E24" s="2">
        <v>1</v>
      </c>
      <c r="F24" s="10"/>
      <c r="G24" s="10"/>
      <c r="H24" s="10"/>
    </row>
    <row r="25" spans="1:8" ht="12.75">
      <c r="A25" s="10">
        <v>8</v>
      </c>
      <c r="B25" s="14" t="s">
        <v>183</v>
      </c>
      <c r="C25" s="14" t="s">
        <v>166</v>
      </c>
      <c r="D25" s="5" t="s">
        <v>182</v>
      </c>
      <c r="E25" s="2">
        <v>6.5</v>
      </c>
      <c r="F25" s="10">
        <v>42.75</v>
      </c>
      <c r="G25" s="10">
        <f>SUM(E25:F27)</f>
        <v>58.25</v>
      </c>
      <c r="H25" s="10" t="s">
        <v>71</v>
      </c>
    </row>
    <row r="26" spans="1:8" ht="12.75">
      <c r="A26" s="10"/>
      <c r="B26" s="10"/>
      <c r="C26" s="10"/>
      <c r="D26" s="5" t="s">
        <v>208</v>
      </c>
      <c r="E26" s="2">
        <v>4.5</v>
      </c>
      <c r="F26" s="10"/>
      <c r="G26" s="10"/>
      <c r="H26" s="10"/>
    </row>
    <row r="27" spans="1:8" ht="12.75">
      <c r="A27" s="10"/>
      <c r="B27" s="10"/>
      <c r="C27" s="10"/>
      <c r="D27" s="5" t="s">
        <v>214</v>
      </c>
      <c r="E27" s="2">
        <v>4.5</v>
      </c>
      <c r="F27" s="10"/>
      <c r="G27" s="10"/>
      <c r="H27" s="10"/>
    </row>
    <row r="28" spans="1:8" ht="12.75">
      <c r="A28" s="10">
        <v>9</v>
      </c>
      <c r="B28" s="14" t="s">
        <v>238</v>
      </c>
      <c r="C28" s="14" t="s">
        <v>22</v>
      </c>
      <c r="D28" s="5" t="s">
        <v>213</v>
      </c>
      <c r="E28" s="2">
        <v>4.5</v>
      </c>
      <c r="F28" s="10">
        <v>49.5</v>
      </c>
      <c r="G28" s="10">
        <f>SUM(E28:F30)</f>
        <v>57.5</v>
      </c>
      <c r="H28" s="10" t="s">
        <v>71</v>
      </c>
    </row>
    <row r="29" spans="1:8" ht="12.75">
      <c r="A29" s="10"/>
      <c r="B29" s="10"/>
      <c r="C29" s="10"/>
      <c r="D29" s="5" t="s">
        <v>237</v>
      </c>
      <c r="E29" s="2">
        <v>2</v>
      </c>
      <c r="F29" s="10"/>
      <c r="G29" s="10"/>
      <c r="H29" s="10"/>
    </row>
    <row r="30" spans="1:8" ht="12.75">
      <c r="A30" s="10"/>
      <c r="B30" s="10"/>
      <c r="C30" s="10"/>
      <c r="D30" s="5" t="s">
        <v>240</v>
      </c>
      <c r="E30" s="2">
        <v>1.5</v>
      </c>
      <c r="F30" s="10"/>
      <c r="G30" s="10"/>
      <c r="H30" s="10"/>
    </row>
    <row r="31" spans="1:8" ht="12.75">
      <c r="A31" s="10">
        <v>10</v>
      </c>
      <c r="B31" s="14" t="s">
        <v>54</v>
      </c>
      <c r="C31" s="14" t="s">
        <v>14</v>
      </c>
      <c r="D31" s="5" t="s">
        <v>33</v>
      </c>
      <c r="E31" s="2">
        <v>8</v>
      </c>
      <c r="F31" s="10">
        <v>35.25</v>
      </c>
      <c r="G31" s="10">
        <f>SUM(E31:F33)</f>
        <v>54.75</v>
      </c>
      <c r="H31" s="10" t="s">
        <v>71</v>
      </c>
    </row>
    <row r="32" spans="1:8" ht="12.75">
      <c r="A32" s="10"/>
      <c r="B32" s="10"/>
      <c r="C32" s="10"/>
      <c r="D32" s="5" t="s">
        <v>176</v>
      </c>
      <c r="E32" s="2">
        <v>7</v>
      </c>
      <c r="F32" s="10"/>
      <c r="G32" s="10"/>
      <c r="H32" s="10"/>
    </row>
    <row r="33" spans="1:8" ht="12.75">
      <c r="A33" s="10"/>
      <c r="B33" s="10"/>
      <c r="C33" s="10"/>
      <c r="D33" s="5" t="s">
        <v>207</v>
      </c>
      <c r="E33" s="2">
        <v>4.5</v>
      </c>
      <c r="F33" s="10"/>
      <c r="G33" s="10"/>
      <c r="H33" s="10"/>
    </row>
    <row r="34" spans="1:8" ht="12.75">
      <c r="A34" s="10">
        <v>11</v>
      </c>
      <c r="B34" s="16" t="s">
        <v>197</v>
      </c>
      <c r="C34" s="14" t="s">
        <v>57</v>
      </c>
      <c r="D34" s="5" t="s">
        <v>196</v>
      </c>
      <c r="E34" s="2">
        <v>5</v>
      </c>
      <c r="F34" s="10">
        <v>39.75</v>
      </c>
      <c r="G34" s="10">
        <f>SUM(E34:F36)</f>
        <v>49.75</v>
      </c>
      <c r="H34" s="10" t="s">
        <v>71</v>
      </c>
    </row>
    <row r="35" spans="1:8" ht="12.75">
      <c r="A35" s="10"/>
      <c r="B35" s="15"/>
      <c r="C35" s="10"/>
      <c r="D35" s="5" t="s">
        <v>216</v>
      </c>
      <c r="E35" s="2">
        <v>4</v>
      </c>
      <c r="F35" s="10"/>
      <c r="G35" s="10"/>
      <c r="H35" s="10"/>
    </row>
    <row r="36" spans="1:8" ht="12.75">
      <c r="A36" s="10"/>
      <c r="B36" s="15"/>
      <c r="C36" s="10"/>
      <c r="D36" s="5" t="s">
        <v>243</v>
      </c>
      <c r="E36" s="2">
        <v>1</v>
      </c>
      <c r="F36" s="10"/>
      <c r="G36" s="10"/>
      <c r="H36" s="10"/>
    </row>
    <row r="37" spans="1:8" ht="12.75">
      <c r="A37" s="10">
        <v>12</v>
      </c>
      <c r="B37" s="14" t="s">
        <v>129</v>
      </c>
      <c r="C37" s="14" t="s">
        <v>45</v>
      </c>
      <c r="D37" s="5" t="s">
        <v>192</v>
      </c>
      <c r="E37" s="2">
        <v>6</v>
      </c>
      <c r="F37" s="10">
        <v>36.75</v>
      </c>
      <c r="G37" s="10">
        <f>SUM(E37:F39)</f>
        <v>48.75</v>
      </c>
      <c r="H37" s="10" t="s">
        <v>71</v>
      </c>
    </row>
    <row r="38" spans="1:8" ht="12.75">
      <c r="A38" s="10"/>
      <c r="B38" s="10"/>
      <c r="C38" s="10"/>
      <c r="D38" s="3" t="s">
        <v>128</v>
      </c>
      <c r="E38" s="2">
        <v>3.5</v>
      </c>
      <c r="F38" s="10"/>
      <c r="G38" s="10"/>
      <c r="H38" s="10"/>
    </row>
    <row r="39" spans="1:8" ht="12.75">
      <c r="A39" s="10"/>
      <c r="B39" s="10"/>
      <c r="C39" s="10"/>
      <c r="D39" s="7" t="s">
        <v>234</v>
      </c>
      <c r="E39" s="2">
        <v>2.5</v>
      </c>
      <c r="F39" s="10"/>
      <c r="G39" s="10"/>
      <c r="H39" s="10"/>
    </row>
    <row r="40" spans="1:8" ht="12.75">
      <c r="A40" s="10">
        <v>13</v>
      </c>
      <c r="B40" s="16" t="s">
        <v>167</v>
      </c>
      <c r="C40" s="14" t="s">
        <v>166</v>
      </c>
      <c r="D40" s="5" t="s">
        <v>165</v>
      </c>
      <c r="E40" s="2">
        <v>9</v>
      </c>
      <c r="F40" s="10">
        <v>33</v>
      </c>
      <c r="G40" s="10">
        <f>SUM(E40:F42)</f>
        <v>48.5</v>
      </c>
      <c r="H40" s="10" t="s">
        <v>71</v>
      </c>
    </row>
    <row r="41" spans="1:8" ht="12.75">
      <c r="A41" s="10"/>
      <c r="B41" s="15"/>
      <c r="C41" s="10"/>
      <c r="D41" s="5" t="s">
        <v>221</v>
      </c>
      <c r="E41" s="2">
        <v>3.5</v>
      </c>
      <c r="F41" s="10"/>
      <c r="G41" s="10"/>
      <c r="H41" s="10"/>
    </row>
    <row r="42" spans="1:8" ht="12.75">
      <c r="A42" s="10"/>
      <c r="B42" s="15"/>
      <c r="C42" s="10"/>
      <c r="D42" s="5" t="s">
        <v>230</v>
      </c>
      <c r="E42" s="2">
        <v>3</v>
      </c>
      <c r="F42" s="10"/>
      <c r="G42" s="10"/>
      <c r="H42" s="10"/>
    </row>
    <row r="43" spans="1:8" ht="12.75">
      <c r="A43" s="10">
        <v>14</v>
      </c>
      <c r="B43" s="14" t="s">
        <v>194</v>
      </c>
      <c r="C43" s="14" t="s">
        <v>30</v>
      </c>
      <c r="D43" s="5" t="s">
        <v>193</v>
      </c>
      <c r="E43" s="2">
        <v>6</v>
      </c>
      <c r="F43" s="10">
        <v>30</v>
      </c>
      <c r="G43" s="10">
        <f>SUM(E43:F45)</f>
        <v>43.5</v>
      </c>
      <c r="H43" s="10" t="s">
        <v>71</v>
      </c>
    </row>
    <row r="44" spans="1:8" ht="12.75">
      <c r="A44" s="10"/>
      <c r="B44" s="10"/>
      <c r="C44" s="10"/>
      <c r="D44" s="5" t="s">
        <v>215</v>
      </c>
      <c r="E44" s="2">
        <v>4</v>
      </c>
      <c r="F44" s="10"/>
      <c r="G44" s="10"/>
      <c r="H44" s="10"/>
    </row>
    <row r="45" spans="1:8" ht="12.75">
      <c r="A45" s="10"/>
      <c r="B45" s="10"/>
      <c r="C45" s="10"/>
      <c r="D45" s="5" t="s">
        <v>29</v>
      </c>
      <c r="E45" s="2">
        <v>3.5</v>
      </c>
      <c r="F45" s="10"/>
      <c r="G45" s="10"/>
      <c r="H45" s="10"/>
    </row>
    <row r="46" spans="1:8" ht="12.75">
      <c r="A46" s="10">
        <v>15</v>
      </c>
      <c r="B46" s="14" t="s">
        <v>42</v>
      </c>
      <c r="C46" s="14" t="s">
        <v>28</v>
      </c>
      <c r="D46" s="5" t="s">
        <v>188</v>
      </c>
      <c r="E46" s="2">
        <v>6</v>
      </c>
      <c r="F46" s="10">
        <v>33.75</v>
      </c>
      <c r="G46" s="10">
        <f>SUM(E46:F48)</f>
        <v>43.25</v>
      </c>
      <c r="H46" s="10" t="s">
        <v>71</v>
      </c>
    </row>
    <row r="47" spans="1:8" ht="12.75">
      <c r="A47" s="10"/>
      <c r="B47" s="10"/>
      <c r="C47" s="10"/>
      <c r="D47" s="5" t="s">
        <v>31</v>
      </c>
      <c r="E47" s="2">
        <v>3.5</v>
      </c>
      <c r="F47" s="10"/>
      <c r="G47" s="10"/>
      <c r="H47" s="10"/>
    </row>
    <row r="48" spans="1:8" ht="12.75">
      <c r="A48" s="10"/>
      <c r="B48" s="10"/>
      <c r="C48" s="10"/>
      <c r="D48" s="6" t="s">
        <v>251</v>
      </c>
      <c r="E48" s="4" t="s">
        <v>251</v>
      </c>
      <c r="F48" s="10"/>
      <c r="G48" s="10"/>
      <c r="H48" s="10"/>
    </row>
    <row r="49" spans="1:8" ht="12.75">
      <c r="A49" s="10">
        <v>16</v>
      </c>
      <c r="B49" s="14" t="s">
        <v>201</v>
      </c>
      <c r="C49" s="14" t="s">
        <v>27</v>
      </c>
      <c r="D49" s="5" t="s">
        <v>26</v>
      </c>
      <c r="E49" s="2">
        <v>5</v>
      </c>
      <c r="F49" s="10">
        <v>32.25</v>
      </c>
      <c r="G49" s="10">
        <f>SUM(E49:F51)</f>
        <v>43.25</v>
      </c>
      <c r="H49" s="10" t="s">
        <v>71</v>
      </c>
    </row>
    <row r="50" spans="1:8" ht="12.75">
      <c r="A50" s="10"/>
      <c r="B50" s="10"/>
      <c r="C50" s="10"/>
      <c r="D50" s="5" t="s">
        <v>225</v>
      </c>
      <c r="E50" s="2">
        <v>3</v>
      </c>
      <c r="F50" s="10"/>
      <c r="G50" s="10"/>
      <c r="H50" s="10"/>
    </row>
    <row r="51" spans="1:8" ht="12.75">
      <c r="A51" s="10"/>
      <c r="B51" s="10"/>
      <c r="C51" s="10"/>
      <c r="D51" s="5" t="s">
        <v>226</v>
      </c>
      <c r="E51" s="2">
        <v>3</v>
      </c>
      <c r="F51" s="10"/>
      <c r="G51" s="10"/>
      <c r="H51" s="10"/>
    </row>
    <row r="52" spans="1:8" ht="12.75">
      <c r="A52" s="10">
        <v>17</v>
      </c>
      <c r="B52" s="14" t="s">
        <v>18</v>
      </c>
      <c r="C52" s="14" t="s">
        <v>17</v>
      </c>
      <c r="D52" s="5" t="s">
        <v>16</v>
      </c>
      <c r="E52" s="2">
        <v>6</v>
      </c>
      <c r="F52" s="10">
        <v>28.5</v>
      </c>
      <c r="G52" s="10">
        <f>SUM(E52:F54)</f>
        <v>40.5</v>
      </c>
      <c r="H52" s="10" t="s">
        <v>71</v>
      </c>
    </row>
    <row r="53" spans="1:8" ht="12.75">
      <c r="A53" s="10"/>
      <c r="B53" s="10"/>
      <c r="C53" s="10"/>
      <c r="D53" s="5" t="s">
        <v>228</v>
      </c>
      <c r="E53" s="2">
        <v>3</v>
      </c>
      <c r="F53" s="10"/>
      <c r="G53" s="10"/>
      <c r="H53" s="10"/>
    </row>
    <row r="54" spans="1:8" ht="12.75">
      <c r="A54" s="10"/>
      <c r="B54" s="10"/>
      <c r="C54" s="10"/>
      <c r="D54" s="5" t="s">
        <v>229</v>
      </c>
      <c r="E54" s="2">
        <v>3</v>
      </c>
      <c r="F54" s="10"/>
      <c r="G54" s="10"/>
      <c r="H54" s="10"/>
    </row>
    <row r="55" spans="1:8" ht="12.75">
      <c r="A55" s="10">
        <v>18</v>
      </c>
      <c r="B55" s="14" t="s">
        <v>223</v>
      </c>
      <c r="C55" s="14" t="s">
        <v>17</v>
      </c>
      <c r="D55" s="5" t="s">
        <v>222</v>
      </c>
      <c r="E55" s="2">
        <v>3.5</v>
      </c>
      <c r="F55" s="10">
        <v>31.5</v>
      </c>
      <c r="G55" s="10">
        <f>SUM(E55:F57)</f>
        <v>39.5</v>
      </c>
      <c r="H55" s="10" t="s">
        <v>71</v>
      </c>
    </row>
    <row r="56" spans="1:8" ht="12.75">
      <c r="A56" s="10"/>
      <c r="B56" s="10"/>
      <c r="C56" s="10"/>
      <c r="D56" s="5" t="s">
        <v>227</v>
      </c>
      <c r="E56" s="2">
        <v>3</v>
      </c>
      <c r="F56" s="10"/>
      <c r="G56" s="10"/>
      <c r="H56" s="10"/>
    </row>
    <row r="57" spans="1:8" ht="12.75">
      <c r="A57" s="10"/>
      <c r="B57" s="10"/>
      <c r="C57" s="10"/>
      <c r="D57" s="5" t="s">
        <v>34</v>
      </c>
      <c r="E57" s="2">
        <v>1.5</v>
      </c>
      <c r="F57" s="10"/>
      <c r="G57" s="10"/>
      <c r="H57" s="10"/>
    </row>
    <row r="58" spans="1:8" ht="12.75">
      <c r="A58" s="10">
        <v>19</v>
      </c>
      <c r="B58" s="14" t="s">
        <v>170</v>
      </c>
      <c r="C58" s="14" t="s">
        <v>36</v>
      </c>
      <c r="D58" s="5" t="s">
        <v>169</v>
      </c>
      <c r="E58" s="2">
        <v>8.5</v>
      </c>
      <c r="F58" s="10">
        <v>19.5</v>
      </c>
      <c r="G58" s="10">
        <f>SUM(E58:F60)</f>
        <v>39.5</v>
      </c>
      <c r="H58" s="10" t="s">
        <v>71</v>
      </c>
    </row>
    <row r="59" spans="1:8" ht="12.75">
      <c r="A59" s="10"/>
      <c r="B59" s="10"/>
      <c r="C59" s="10"/>
      <c r="D59" s="5" t="s">
        <v>171</v>
      </c>
      <c r="E59" s="2">
        <v>8</v>
      </c>
      <c r="F59" s="10"/>
      <c r="G59" s="10"/>
      <c r="H59" s="10"/>
    </row>
    <row r="60" spans="1:8" ht="12.75">
      <c r="A60" s="10"/>
      <c r="B60" s="10"/>
      <c r="C60" s="10"/>
      <c r="D60" s="5" t="s">
        <v>39</v>
      </c>
      <c r="E60" s="2">
        <v>3.5</v>
      </c>
      <c r="F60" s="10"/>
      <c r="G60" s="10"/>
      <c r="H60" s="10"/>
    </row>
    <row r="61" spans="1:8" ht="12.75">
      <c r="A61" s="10">
        <v>20</v>
      </c>
      <c r="B61" s="14" t="s">
        <v>191</v>
      </c>
      <c r="C61" s="14" t="s">
        <v>28</v>
      </c>
      <c r="D61" s="5" t="s">
        <v>190</v>
      </c>
      <c r="E61" s="2">
        <v>6</v>
      </c>
      <c r="F61" s="10">
        <v>26.25</v>
      </c>
      <c r="G61" s="10">
        <f>SUM(E61:F63)</f>
        <v>36.75</v>
      </c>
      <c r="H61" s="10" t="s">
        <v>71</v>
      </c>
    </row>
    <row r="62" spans="1:8" ht="12.75">
      <c r="A62" s="10"/>
      <c r="B62" s="10"/>
      <c r="C62" s="10"/>
      <c r="D62" s="5" t="s">
        <v>212</v>
      </c>
      <c r="E62" s="2">
        <v>4.5</v>
      </c>
      <c r="F62" s="10"/>
      <c r="G62" s="10"/>
      <c r="H62" s="10"/>
    </row>
    <row r="63" spans="1:8" ht="12.75">
      <c r="A63" s="10"/>
      <c r="B63" s="10"/>
      <c r="C63" s="10"/>
      <c r="D63" s="5" t="s">
        <v>37</v>
      </c>
      <c r="E63" s="2">
        <v>0</v>
      </c>
      <c r="F63" s="10"/>
      <c r="G63" s="10"/>
      <c r="H63" s="10"/>
    </row>
    <row r="64" spans="1:8" ht="12.75">
      <c r="A64" s="10">
        <v>21</v>
      </c>
      <c r="B64" s="14" t="s">
        <v>180</v>
      </c>
      <c r="C64" s="14" t="s">
        <v>179</v>
      </c>
      <c r="D64" s="5" t="s">
        <v>178</v>
      </c>
      <c r="E64" s="2">
        <v>7</v>
      </c>
      <c r="F64" s="10">
        <v>20.25</v>
      </c>
      <c r="G64" s="10">
        <f>SUM(E64:F66)</f>
        <v>35.75</v>
      </c>
      <c r="H64" s="10" t="s">
        <v>71</v>
      </c>
    </row>
    <row r="65" spans="1:8" ht="12.75">
      <c r="A65" s="10"/>
      <c r="B65" s="10"/>
      <c r="C65" s="10"/>
      <c r="D65" s="5" t="s">
        <v>202</v>
      </c>
      <c r="E65" s="2">
        <v>5</v>
      </c>
      <c r="F65" s="10"/>
      <c r="G65" s="10"/>
      <c r="H65" s="10"/>
    </row>
    <row r="66" spans="1:8" ht="12.75">
      <c r="A66" s="10"/>
      <c r="B66" s="10"/>
      <c r="C66" s="10"/>
      <c r="D66" s="5" t="s">
        <v>220</v>
      </c>
      <c r="E66" s="2">
        <v>3.5</v>
      </c>
      <c r="F66" s="10"/>
      <c r="G66" s="10"/>
      <c r="H66" s="10"/>
    </row>
    <row r="67" spans="1:8" ht="12.75">
      <c r="A67" s="10">
        <v>22</v>
      </c>
      <c r="B67" s="14" t="s">
        <v>185</v>
      </c>
      <c r="C67" s="14" t="s">
        <v>28</v>
      </c>
      <c r="D67" s="5" t="s">
        <v>184</v>
      </c>
      <c r="E67" s="2">
        <v>6</v>
      </c>
      <c r="F67" s="10">
        <v>24</v>
      </c>
      <c r="G67" s="10">
        <f>SUM(E67:F69)</f>
        <v>33.5</v>
      </c>
      <c r="H67" s="10" t="s">
        <v>71</v>
      </c>
    </row>
    <row r="68" spans="1:8" ht="12.75">
      <c r="A68" s="10"/>
      <c r="B68" s="10"/>
      <c r="C68" s="10"/>
      <c r="D68" s="5" t="s">
        <v>239</v>
      </c>
      <c r="E68" s="2">
        <v>2</v>
      </c>
      <c r="F68" s="10"/>
      <c r="G68" s="10"/>
      <c r="H68" s="10"/>
    </row>
    <row r="69" spans="1:8" ht="12.75">
      <c r="A69" s="10"/>
      <c r="B69" s="10"/>
      <c r="C69" s="10"/>
      <c r="D69" s="5" t="s">
        <v>38</v>
      </c>
      <c r="E69" s="2">
        <v>1.5</v>
      </c>
      <c r="F69" s="10"/>
      <c r="G69" s="10"/>
      <c r="H69" s="10"/>
    </row>
    <row r="70" spans="1:8" ht="12.75">
      <c r="A70" s="10">
        <v>23</v>
      </c>
      <c r="B70" s="14" t="s">
        <v>211</v>
      </c>
      <c r="C70" s="14" t="s">
        <v>41</v>
      </c>
      <c r="D70" s="5" t="s">
        <v>210</v>
      </c>
      <c r="E70" s="2">
        <v>4.5</v>
      </c>
      <c r="F70" s="10">
        <v>22.5</v>
      </c>
      <c r="G70" s="10">
        <f>SUM(E70:F72)</f>
        <v>31</v>
      </c>
      <c r="H70" s="10" t="s">
        <v>71</v>
      </c>
    </row>
    <row r="71" spans="1:8" ht="12.75">
      <c r="A71" s="10"/>
      <c r="B71" s="10"/>
      <c r="C71" s="10"/>
      <c r="D71" s="5" t="s">
        <v>233</v>
      </c>
      <c r="E71" s="2">
        <v>2.5</v>
      </c>
      <c r="F71" s="10"/>
      <c r="G71" s="10"/>
      <c r="H71" s="10"/>
    </row>
    <row r="72" spans="1:8" ht="12.75">
      <c r="A72" s="10"/>
      <c r="B72" s="10"/>
      <c r="C72" s="10"/>
      <c r="D72" s="5" t="s">
        <v>241</v>
      </c>
      <c r="E72" s="2">
        <v>1.5</v>
      </c>
      <c r="F72" s="10"/>
      <c r="G72" s="10"/>
      <c r="H72" s="10"/>
    </row>
    <row r="73" spans="1:8" ht="12.75">
      <c r="A73" s="10">
        <v>24</v>
      </c>
      <c r="B73" s="14" t="s">
        <v>181</v>
      </c>
      <c r="C73" s="14" t="s">
        <v>22</v>
      </c>
      <c r="D73" s="5" t="s">
        <v>23</v>
      </c>
      <c r="E73" s="2">
        <v>6.5</v>
      </c>
      <c r="F73" s="10">
        <v>16.5</v>
      </c>
      <c r="G73" s="10">
        <f>SUM(E73:F75)</f>
        <v>28.5</v>
      </c>
      <c r="H73" s="10" t="s">
        <v>71</v>
      </c>
    </row>
    <row r="74" spans="1:8" ht="12.75">
      <c r="A74" s="10"/>
      <c r="B74" s="10"/>
      <c r="C74" s="10"/>
      <c r="D74" s="5" t="s">
        <v>203</v>
      </c>
      <c r="E74" s="2">
        <v>5</v>
      </c>
      <c r="F74" s="10"/>
      <c r="G74" s="10"/>
      <c r="H74" s="10"/>
    </row>
    <row r="75" spans="1:8" ht="12.75">
      <c r="A75" s="10"/>
      <c r="B75" s="10"/>
      <c r="C75" s="10"/>
      <c r="D75" s="5" t="s">
        <v>247</v>
      </c>
      <c r="E75" s="2">
        <v>0.5</v>
      </c>
      <c r="F75" s="10"/>
      <c r="G75" s="10"/>
      <c r="H75" s="10"/>
    </row>
    <row r="76" spans="1:8" ht="12.75">
      <c r="A76" s="10">
        <v>25</v>
      </c>
      <c r="B76" s="14" t="s">
        <v>232</v>
      </c>
      <c r="C76" s="14" t="s">
        <v>44</v>
      </c>
      <c r="D76" s="5" t="s">
        <v>231</v>
      </c>
      <c r="E76" s="2">
        <v>2.5</v>
      </c>
      <c r="F76" s="10">
        <v>15</v>
      </c>
      <c r="G76" s="10">
        <f>SUM(E76:F78)</f>
        <v>20.5</v>
      </c>
      <c r="H76" s="10" t="s">
        <v>71</v>
      </c>
    </row>
    <row r="77" spans="1:8" ht="12.75">
      <c r="A77" s="10"/>
      <c r="B77" s="10"/>
      <c r="C77" s="10"/>
      <c r="D77" s="5" t="s">
        <v>236</v>
      </c>
      <c r="E77" s="2">
        <v>2.5</v>
      </c>
      <c r="F77" s="10"/>
      <c r="G77" s="10"/>
      <c r="H77" s="10"/>
    </row>
    <row r="78" spans="1:8" ht="12.75">
      <c r="A78" s="10"/>
      <c r="B78" s="10"/>
      <c r="C78" s="10"/>
      <c r="D78" s="5" t="s">
        <v>248</v>
      </c>
      <c r="E78" s="2">
        <v>0.5</v>
      </c>
      <c r="F78" s="10"/>
      <c r="G78" s="10"/>
      <c r="H78" s="10"/>
    </row>
    <row r="79" spans="1:8" ht="12.75">
      <c r="A79" s="10">
        <v>26</v>
      </c>
      <c r="B79" s="14" t="s">
        <v>206</v>
      </c>
      <c r="C79" s="14" t="s">
        <v>36</v>
      </c>
      <c r="D79" s="5" t="s">
        <v>205</v>
      </c>
      <c r="E79" s="2">
        <v>4.5</v>
      </c>
      <c r="F79" s="10">
        <v>9</v>
      </c>
      <c r="G79" s="10">
        <f>SUM(E79:F81)</f>
        <v>17.5</v>
      </c>
      <c r="H79" s="10" t="s">
        <v>71</v>
      </c>
    </row>
    <row r="80" spans="1:8" ht="12.75">
      <c r="A80" s="10"/>
      <c r="B80" s="10"/>
      <c r="C80" s="10"/>
      <c r="D80" s="5" t="s">
        <v>235</v>
      </c>
      <c r="E80" s="2">
        <v>2.5</v>
      </c>
      <c r="F80" s="10"/>
      <c r="G80" s="10"/>
      <c r="H80" s="10"/>
    </row>
    <row r="81" spans="1:8" ht="12.75">
      <c r="A81" s="10"/>
      <c r="B81" s="10"/>
      <c r="C81" s="10"/>
      <c r="D81" s="5" t="s">
        <v>242</v>
      </c>
      <c r="E81" s="2">
        <v>1.5</v>
      </c>
      <c r="F81" s="10"/>
      <c r="G81" s="10"/>
      <c r="H81" s="10"/>
    </row>
    <row r="82" spans="1:8" ht="12.75">
      <c r="A82" s="10">
        <v>27</v>
      </c>
      <c r="B82" s="14" t="s">
        <v>200</v>
      </c>
      <c r="C82" s="14" t="s">
        <v>36</v>
      </c>
      <c r="D82" s="5" t="s">
        <v>35</v>
      </c>
      <c r="E82" s="2">
        <v>5</v>
      </c>
      <c r="F82" s="10">
        <v>3</v>
      </c>
      <c r="G82" s="10">
        <f>SUM(E82:F84)</f>
        <v>9.5</v>
      </c>
      <c r="H82" s="10" t="s">
        <v>71</v>
      </c>
    </row>
    <row r="83" spans="1:8" ht="12.75">
      <c r="A83" s="10"/>
      <c r="B83" s="10"/>
      <c r="C83" s="10"/>
      <c r="D83" s="5" t="s">
        <v>244</v>
      </c>
      <c r="E83" s="2">
        <v>1</v>
      </c>
      <c r="F83" s="10"/>
      <c r="G83" s="10"/>
      <c r="H83" s="10"/>
    </row>
    <row r="84" spans="1:8" ht="12.75">
      <c r="A84" s="10"/>
      <c r="B84" s="10"/>
      <c r="C84" s="10"/>
      <c r="D84" s="5" t="s">
        <v>246</v>
      </c>
      <c r="E84" s="2">
        <v>0.5</v>
      </c>
      <c r="F84" s="10"/>
      <c r="G84" s="10"/>
      <c r="H84" s="10"/>
    </row>
  </sheetData>
  <sheetProtection/>
  <mergeCells count="169">
    <mergeCell ref="A1:H1"/>
    <mergeCell ref="A2:A3"/>
    <mergeCell ref="B2:B3"/>
    <mergeCell ref="C2:C3"/>
    <mergeCell ref="D2:D3"/>
    <mergeCell ref="E2:G2"/>
    <mergeCell ref="H2:H3"/>
    <mergeCell ref="A4:A6"/>
    <mergeCell ref="B4:B6"/>
    <mergeCell ref="C4:C6"/>
    <mergeCell ref="F4:F6"/>
    <mergeCell ref="G4:G6"/>
    <mergeCell ref="H4:H6"/>
    <mergeCell ref="A7:A9"/>
    <mergeCell ref="B7:B9"/>
    <mergeCell ref="C7:C9"/>
    <mergeCell ref="F7:F9"/>
    <mergeCell ref="G7:G9"/>
    <mergeCell ref="H7:H9"/>
    <mergeCell ref="A13:A15"/>
    <mergeCell ref="B13:B15"/>
    <mergeCell ref="C13:C15"/>
    <mergeCell ref="F13:F15"/>
    <mergeCell ref="G13:G15"/>
    <mergeCell ref="H13:H15"/>
    <mergeCell ref="A10:A12"/>
    <mergeCell ref="B10:B12"/>
    <mergeCell ref="C10:C12"/>
    <mergeCell ref="F10:F12"/>
    <mergeCell ref="G10:G12"/>
    <mergeCell ref="H10:H12"/>
    <mergeCell ref="A16:A18"/>
    <mergeCell ref="B16:B18"/>
    <mergeCell ref="C16:C18"/>
    <mergeCell ref="F16:F18"/>
    <mergeCell ref="G16:G18"/>
    <mergeCell ref="H16:H18"/>
    <mergeCell ref="A19:A21"/>
    <mergeCell ref="B19:B21"/>
    <mergeCell ref="C19:C21"/>
    <mergeCell ref="F19:F21"/>
    <mergeCell ref="G19:G21"/>
    <mergeCell ref="H19:H21"/>
    <mergeCell ref="A22:A24"/>
    <mergeCell ref="B22:B24"/>
    <mergeCell ref="C22:C24"/>
    <mergeCell ref="F22:F24"/>
    <mergeCell ref="G22:G24"/>
    <mergeCell ref="H22:H24"/>
    <mergeCell ref="A28:A30"/>
    <mergeCell ref="B28:B30"/>
    <mergeCell ref="C28:C30"/>
    <mergeCell ref="F28:F30"/>
    <mergeCell ref="G28:G30"/>
    <mergeCell ref="H28:H30"/>
    <mergeCell ref="A25:A27"/>
    <mergeCell ref="B25:B27"/>
    <mergeCell ref="C25:C27"/>
    <mergeCell ref="F25:F27"/>
    <mergeCell ref="G25:G27"/>
    <mergeCell ref="H25:H27"/>
    <mergeCell ref="A34:A36"/>
    <mergeCell ref="B34:B36"/>
    <mergeCell ref="C34:C36"/>
    <mergeCell ref="F34:F36"/>
    <mergeCell ref="G34:G36"/>
    <mergeCell ref="H34:H36"/>
    <mergeCell ref="A37:A39"/>
    <mergeCell ref="B37:B39"/>
    <mergeCell ref="C37:C39"/>
    <mergeCell ref="F37:F39"/>
    <mergeCell ref="G37:G39"/>
    <mergeCell ref="H37:H39"/>
    <mergeCell ref="A31:A33"/>
    <mergeCell ref="B31:B33"/>
    <mergeCell ref="C31:C33"/>
    <mergeCell ref="F31:F33"/>
    <mergeCell ref="G31:G33"/>
    <mergeCell ref="H31:H33"/>
    <mergeCell ref="A46:A48"/>
    <mergeCell ref="B46:B48"/>
    <mergeCell ref="C46:C48"/>
    <mergeCell ref="F46:F48"/>
    <mergeCell ref="G46:G48"/>
    <mergeCell ref="H46:H48"/>
    <mergeCell ref="A40:A42"/>
    <mergeCell ref="B40:B42"/>
    <mergeCell ref="C40:C42"/>
    <mergeCell ref="F40:F42"/>
    <mergeCell ref="G40:G42"/>
    <mergeCell ref="H40:H42"/>
    <mergeCell ref="A49:A51"/>
    <mergeCell ref="B49:B51"/>
    <mergeCell ref="C49:C51"/>
    <mergeCell ref="F49:F51"/>
    <mergeCell ref="G49:G51"/>
    <mergeCell ref="H49:H51"/>
    <mergeCell ref="A55:A57"/>
    <mergeCell ref="B55:B57"/>
    <mergeCell ref="C55:C57"/>
    <mergeCell ref="F55:F57"/>
    <mergeCell ref="G55:G57"/>
    <mergeCell ref="H55:H57"/>
    <mergeCell ref="A43:A45"/>
    <mergeCell ref="B43:B45"/>
    <mergeCell ref="C43:C45"/>
    <mergeCell ref="F43:F45"/>
    <mergeCell ref="G43:G45"/>
    <mergeCell ref="H43:H45"/>
    <mergeCell ref="A52:A54"/>
    <mergeCell ref="B52:B54"/>
    <mergeCell ref="C52:C54"/>
    <mergeCell ref="F52:F54"/>
    <mergeCell ref="G52:G54"/>
    <mergeCell ref="H52:H54"/>
    <mergeCell ref="A61:A63"/>
    <mergeCell ref="B61:B63"/>
    <mergeCell ref="C61:C63"/>
    <mergeCell ref="F61:F63"/>
    <mergeCell ref="G61:G63"/>
    <mergeCell ref="H61:H63"/>
    <mergeCell ref="A67:A69"/>
    <mergeCell ref="B67:B69"/>
    <mergeCell ref="C67:C69"/>
    <mergeCell ref="F67:F69"/>
    <mergeCell ref="G67:G69"/>
    <mergeCell ref="H67:H69"/>
    <mergeCell ref="A70:A72"/>
    <mergeCell ref="B70:B72"/>
    <mergeCell ref="C70:C72"/>
    <mergeCell ref="F70:F72"/>
    <mergeCell ref="G70:G72"/>
    <mergeCell ref="H70:H72"/>
    <mergeCell ref="A64:A66"/>
    <mergeCell ref="B64:B66"/>
    <mergeCell ref="C64:C66"/>
    <mergeCell ref="F64:F66"/>
    <mergeCell ref="G64:G66"/>
    <mergeCell ref="H64:H66"/>
    <mergeCell ref="A58:A60"/>
    <mergeCell ref="B58:B60"/>
    <mergeCell ref="C58:C60"/>
    <mergeCell ref="F58:F60"/>
    <mergeCell ref="G58:G60"/>
    <mergeCell ref="H58:H60"/>
    <mergeCell ref="A73:A75"/>
    <mergeCell ref="B73:B75"/>
    <mergeCell ref="C73:C75"/>
    <mergeCell ref="F73:F75"/>
    <mergeCell ref="G73:G75"/>
    <mergeCell ref="H73:H75"/>
    <mergeCell ref="A76:A78"/>
    <mergeCell ref="B76:B78"/>
    <mergeCell ref="C76:C78"/>
    <mergeCell ref="F76:F78"/>
    <mergeCell ref="G76:G78"/>
    <mergeCell ref="H76:H78"/>
    <mergeCell ref="A79:A81"/>
    <mergeCell ref="B79:B81"/>
    <mergeCell ref="C79:C81"/>
    <mergeCell ref="F79:F81"/>
    <mergeCell ref="G79:G81"/>
    <mergeCell ref="H79:H81"/>
    <mergeCell ref="A82:A84"/>
    <mergeCell ref="B82:B84"/>
    <mergeCell ref="C82:C84"/>
    <mergeCell ref="F82:F84"/>
    <mergeCell ref="G82:G84"/>
    <mergeCell ref="H82:H8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K64" sqref="K64"/>
    </sheetView>
  </sheetViews>
  <sheetFormatPr defaultColWidth="9.140625" defaultRowHeight="12.75"/>
  <cols>
    <col min="1" max="1" width="6.28125" style="0" customWidth="1"/>
    <col min="2" max="2" width="24.28125" style="0" bestFit="1" customWidth="1"/>
    <col min="3" max="3" width="10.7109375" style="0" bestFit="1" customWidth="1"/>
    <col min="4" max="4" width="19.57421875" style="0" bestFit="1" customWidth="1"/>
    <col min="11" max="11" width="19.7109375" style="0" bestFit="1" customWidth="1"/>
  </cols>
  <sheetData>
    <row r="1" spans="1:11" ht="12.75">
      <c r="A1" s="11" t="s">
        <v>252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0" t="s">
        <v>0</v>
      </c>
      <c r="B2" s="10" t="s">
        <v>1</v>
      </c>
      <c r="C2" s="10" t="s">
        <v>7</v>
      </c>
      <c r="D2" s="10" t="s">
        <v>2</v>
      </c>
      <c r="E2" s="10" t="s">
        <v>3</v>
      </c>
      <c r="F2" s="10"/>
      <c r="G2" s="10"/>
      <c r="H2" s="10"/>
      <c r="I2" s="10"/>
      <c r="J2" s="10" t="s">
        <v>4</v>
      </c>
      <c r="K2" s="10" t="s">
        <v>5</v>
      </c>
    </row>
    <row r="3" spans="1:11" ht="12.75">
      <c r="A3" s="10"/>
      <c r="B3" s="10"/>
      <c r="C3" s="10"/>
      <c r="D3" s="10"/>
      <c r="E3" s="1">
        <v>1</v>
      </c>
      <c r="F3" s="1">
        <v>2</v>
      </c>
      <c r="G3" s="1">
        <v>3</v>
      </c>
      <c r="H3" s="1">
        <v>4</v>
      </c>
      <c r="I3" s="1">
        <v>5</v>
      </c>
      <c r="J3" s="10"/>
      <c r="K3" s="10"/>
    </row>
    <row r="4" spans="1:11" s="3" customFormat="1" ht="12.75">
      <c r="A4" s="3">
        <v>1</v>
      </c>
      <c r="B4" s="3" t="s">
        <v>253</v>
      </c>
      <c r="C4" s="3" t="s">
        <v>40</v>
      </c>
      <c r="D4" s="3" t="s">
        <v>254</v>
      </c>
      <c r="E4" s="3">
        <v>1</v>
      </c>
      <c r="F4" s="3">
        <v>5</v>
      </c>
      <c r="G4" s="3">
        <v>5</v>
      </c>
      <c r="H4" s="3">
        <v>4</v>
      </c>
      <c r="I4" s="3">
        <v>3.5</v>
      </c>
      <c r="J4" s="3">
        <f>SUM(E4:I4)</f>
        <v>18.5</v>
      </c>
      <c r="K4" s="8" t="s">
        <v>64</v>
      </c>
    </row>
    <row r="5" spans="1:11" s="3" customFormat="1" ht="12.75">
      <c r="A5" s="3">
        <v>2</v>
      </c>
      <c r="B5" s="3" t="s">
        <v>255</v>
      </c>
      <c r="C5" s="3" t="s">
        <v>40</v>
      </c>
      <c r="D5" s="3" t="s">
        <v>254</v>
      </c>
      <c r="E5" s="3">
        <v>2</v>
      </c>
      <c r="F5" s="3">
        <v>3</v>
      </c>
      <c r="G5" s="3">
        <v>2</v>
      </c>
      <c r="H5" s="3">
        <v>2.5</v>
      </c>
      <c r="I5" s="3">
        <v>3.5</v>
      </c>
      <c r="J5" s="3">
        <f aca="true" t="shared" si="0" ref="J5:J63">SUM(E5:I5)</f>
        <v>13</v>
      </c>
      <c r="K5" s="8" t="s">
        <v>65</v>
      </c>
    </row>
    <row r="6" spans="1:11" s="3" customFormat="1" ht="12.75">
      <c r="A6" s="3">
        <v>3</v>
      </c>
      <c r="B6" s="3" t="s">
        <v>256</v>
      </c>
      <c r="C6" s="3" t="s">
        <v>14</v>
      </c>
      <c r="D6" s="3" t="s">
        <v>257</v>
      </c>
      <c r="E6" s="3">
        <v>0.5</v>
      </c>
      <c r="F6" s="3">
        <v>1</v>
      </c>
      <c r="G6" s="3">
        <v>1</v>
      </c>
      <c r="H6" s="3">
        <v>4</v>
      </c>
      <c r="I6" s="3">
        <v>2</v>
      </c>
      <c r="J6" s="3">
        <f t="shared" si="0"/>
        <v>8.5</v>
      </c>
      <c r="K6" s="8" t="s">
        <v>66</v>
      </c>
    </row>
    <row r="7" spans="1:11" s="3" customFormat="1" ht="12.75">
      <c r="A7" s="3">
        <v>4</v>
      </c>
      <c r="B7" s="3" t="s">
        <v>258</v>
      </c>
      <c r="C7" s="3" t="s">
        <v>14</v>
      </c>
      <c r="D7" s="3" t="s">
        <v>259</v>
      </c>
      <c r="E7" s="3">
        <v>0.5</v>
      </c>
      <c r="F7" s="3">
        <v>1.5</v>
      </c>
      <c r="G7" s="3">
        <v>0</v>
      </c>
      <c r="H7" s="3">
        <v>2</v>
      </c>
      <c r="I7" s="3">
        <v>4.5</v>
      </c>
      <c r="J7" s="3">
        <f t="shared" si="0"/>
        <v>8.5</v>
      </c>
      <c r="K7" s="8" t="s">
        <v>66</v>
      </c>
    </row>
    <row r="8" spans="1:11" s="3" customFormat="1" ht="12.75">
      <c r="A8" s="3">
        <v>5</v>
      </c>
      <c r="B8" s="3" t="s">
        <v>260</v>
      </c>
      <c r="C8" s="3" t="s">
        <v>40</v>
      </c>
      <c r="D8" s="3" t="s">
        <v>254</v>
      </c>
      <c r="E8" s="3">
        <v>0</v>
      </c>
      <c r="F8" s="3">
        <v>1.5</v>
      </c>
      <c r="G8" s="3">
        <v>1.3</v>
      </c>
      <c r="H8" s="3">
        <v>2</v>
      </c>
      <c r="I8" s="3">
        <v>3.5</v>
      </c>
      <c r="J8" s="3">
        <f t="shared" si="0"/>
        <v>8.3</v>
      </c>
      <c r="K8" s="8" t="s">
        <v>66</v>
      </c>
    </row>
    <row r="9" spans="1:11" s="3" customFormat="1" ht="12.75">
      <c r="A9" s="3">
        <v>6</v>
      </c>
      <c r="B9" s="3" t="s">
        <v>261</v>
      </c>
      <c r="C9" s="3" t="s">
        <v>14</v>
      </c>
      <c r="D9" s="3" t="s">
        <v>259</v>
      </c>
      <c r="E9" s="3">
        <v>0.5</v>
      </c>
      <c r="F9" s="3">
        <v>0</v>
      </c>
      <c r="G9" s="3">
        <v>2</v>
      </c>
      <c r="H9" s="3">
        <v>2.5</v>
      </c>
      <c r="I9" s="3">
        <v>2.5</v>
      </c>
      <c r="J9" s="3">
        <f t="shared" si="0"/>
        <v>7.5</v>
      </c>
      <c r="K9" s="8" t="s">
        <v>67</v>
      </c>
    </row>
    <row r="10" spans="1:11" s="3" customFormat="1" ht="12.75">
      <c r="A10" s="3">
        <v>7</v>
      </c>
      <c r="B10" s="3" t="s">
        <v>235</v>
      </c>
      <c r="C10" s="3" t="s">
        <v>14</v>
      </c>
      <c r="D10" s="3" t="s">
        <v>257</v>
      </c>
      <c r="E10" s="3">
        <v>0</v>
      </c>
      <c r="F10" s="3">
        <v>1.5</v>
      </c>
      <c r="G10" s="3">
        <v>2</v>
      </c>
      <c r="H10" s="3">
        <v>2</v>
      </c>
      <c r="I10" s="3">
        <v>2</v>
      </c>
      <c r="J10" s="3">
        <f t="shared" si="0"/>
        <v>7.5</v>
      </c>
      <c r="K10" s="8" t="s">
        <v>67</v>
      </c>
    </row>
    <row r="11" spans="1:11" s="3" customFormat="1" ht="12.75">
      <c r="A11" s="3">
        <v>8</v>
      </c>
      <c r="B11" s="3" t="s">
        <v>262</v>
      </c>
      <c r="C11" s="3" t="s">
        <v>41</v>
      </c>
      <c r="D11" s="3" t="s">
        <v>263</v>
      </c>
      <c r="E11" s="3">
        <v>0.5</v>
      </c>
      <c r="F11" s="3">
        <v>3</v>
      </c>
      <c r="G11" s="3">
        <v>0</v>
      </c>
      <c r="H11" s="3">
        <v>3</v>
      </c>
      <c r="I11" s="3">
        <v>1</v>
      </c>
      <c r="J11" s="3">
        <f t="shared" si="0"/>
        <v>7.5</v>
      </c>
      <c r="K11" s="8" t="s">
        <v>67</v>
      </c>
    </row>
    <row r="12" spans="1:11" s="3" customFormat="1" ht="12.75">
      <c r="A12" s="3">
        <v>9</v>
      </c>
      <c r="B12" s="3" t="s">
        <v>264</v>
      </c>
      <c r="C12" s="3" t="s">
        <v>28</v>
      </c>
      <c r="D12" s="3" t="s">
        <v>265</v>
      </c>
      <c r="E12" s="3">
        <v>0</v>
      </c>
      <c r="F12" s="3">
        <v>2</v>
      </c>
      <c r="G12" s="3">
        <v>2.5</v>
      </c>
      <c r="H12" s="3">
        <v>0.5</v>
      </c>
      <c r="I12" s="3">
        <v>2.5</v>
      </c>
      <c r="J12" s="3">
        <f t="shared" si="0"/>
        <v>7.5</v>
      </c>
      <c r="K12" s="8" t="s">
        <v>67</v>
      </c>
    </row>
    <row r="13" spans="1:11" s="3" customFormat="1" ht="12.75">
      <c r="A13" s="3">
        <v>10</v>
      </c>
      <c r="B13" s="3" t="s">
        <v>266</v>
      </c>
      <c r="C13" s="3" t="s">
        <v>14</v>
      </c>
      <c r="D13" s="3" t="s">
        <v>257</v>
      </c>
      <c r="E13" s="3">
        <v>1</v>
      </c>
      <c r="F13" s="3">
        <v>2</v>
      </c>
      <c r="G13" s="3">
        <v>0.5</v>
      </c>
      <c r="H13" s="3">
        <v>2.5</v>
      </c>
      <c r="I13" s="3">
        <v>0.5</v>
      </c>
      <c r="J13" s="3">
        <f t="shared" si="0"/>
        <v>6.5</v>
      </c>
      <c r="K13" s="8" t="s">
        <v>67</v>
      </c>
    </row>
    <row r="14" spans="1:11" s="3" customFormat="1" ht="12.75">
      <c r="A14" s="3">
        <v>11</v>
      </c>
      <c r="B14" s="3" t="s">
        <v>267</v>
      </c>
      <c r="C14" s="3" t="s">
        <v>14</v>
      </c>
      <c r="D14" s="3" t="s">
        <v>259</v>
      </c>
      <c r="E14" s="3">
        <v>0.5</v>
      </c>
      <c r="F14" s="3">
        <v>2</v>
      </c>
      <c r="G14" s="3">
        <v>1</v>
      </c>
      <c r="H14" s="3">
        <v>0.5</v>
      </c>
      <c r="I14" s="3">
        <v>1.5</v>
      </c>
      <c r="J14" s="3">
        <f t="shared" si="0"/>
        <v>5.5</v>
      </c>
      <c r="K14" s="8" t="s">
        <v>67</v>
      </c>
    </row>
    <row r="15" spans="1:11" s="3" customFormat="1" ht="12.75">
      <c r="A15" s="3">
        <v>12</v>
      </c>
      <c r="B15" s="3" t="s">
        <v>268</v>
      </c>
      <c r="C15" s="3" t="s">
        <v>28</v>
      </c>
      <c r="D15" s="3" t="s">
        <v>265</v>
      </c>
      <c r="E15" s="3">
        <v>0</v>
      </c>
      <c r="F15" s="3">
        <v>1</v>
      </c>
      <c r="G15" s="3">
        <v>1.5</v>
      </c>
      <c r="H15" s="3">
        <v>1.5</v>
      </c>
      <c r="I15" s="3">
        <v>1.5</v>
      </c>
      <c r="J15" s="3">
        <f t="shared" si="0"/>
        <v>5.5</v>
      </c>
      <c r="K15" s="8" t="s">
        <v>67</v>
      </c>
    </row>
    <row r="16" spans="1:11" s="3" customFormat="1" ht="12.75">
      <c r="A16" s="3">
        <v>13</v>
      </c>
      <c r="B16" s="3" t="s">
        <v>269</v>
      </c>
      <c r="C16" s="3" t="s">
        <v>173</v>
      </c>
      <c r="D16" s="3" t="s">
        <v>270</v>
      </c>
      <c r="E16" s="3">
        <v>0</v>
      </c>
      <c r="F16" s="3">
        <v>2</v>
      </c>
      <c r="G16" s="3">
        <v>0.8</v>
      </c>
      <c r="H16" s="3">
        <v>0.5</v>
      </c>
      <c r="I16" s="3">
        <v>2</v>
      </c>
      <c r="J16" s="3">
        <f t="shared" si="0"/>
        <v>5.3</v>
      </c>
      <c r="K16" s="8" t="s">
        <v>67</v>
      </c>
    </row>
    <row r="17" spans="1:11" s="3" customFormat="1" ht="12.75">
      <c r="A17" s="3">
        <v>14</v>
      </c>
      <c r="B17" s="3" t="s">
        <v>271</v>
      </c>
      <c r="C17" s="3" t="s">
        <v>15</v>
      </c>
      <c r="D17" s="3" t="s">
        <v>272</v>
      </c>
      <c r="E17" s="3">
        <v>1</v>
      </c>
      <c r="F17" s="3">
        <v>1</v>
      </c>
      <c r="G17" s="3">
        <v>0.3</v>
      </c>
      <c r="H17" s="3">
        <v>2</v>
      </c>
      <c r="I17" s="3">
        <v>1</v>
      </c>
      <c r="J17" s="3">
        <f t="shared" si="0"/>
        <v>5.3</v>
      </c>
      <c r="K17" s="8" t="s">
        <v>67</v>
      </c>
    </row>
    <row r="18" spans="1:11" s="3" customFormat="1" ht="12.75">
      <c r="A18" s="3">
        <v>15</v>
      </c>
      <c r="B18" s="3" t="s">
        <v>273</v>
      </c>
      <c r="C18" s="3" t="s">
        <v>22</v>
      </c>
      <c r="D18" s="3" t="s">
        <v>274</v>
      </c>
      <c r="E18" s="3">
        <v>0</v>
      </c>
      <c r="F18" s="3">
        <v>1</v>
      </c>
      <c r="G18" s="3">
        <v>0.8</v>
      </c>
      <c r="H18" s="3">
        <v>1</v>
      </c>
      <c r="I18" s="3">
        <v>2.5</v>
      </c>
      <c r="J18" s="3">
        <f t="shared" si="0"/>
        <v>5.3</v>
      </c>
      <c r="K18" s="8" t="s">
        <v>67</v>
      </c>
    </row>
    <row r="19" spans="1:11" s="3" customFormat="1" ht="12.75">
      <c r="A19" s="3">
        <v>16</v>
      </c>
      <c r="B19" s="3" t="s">
        <v>275</v>
      </c>
      <c r="C19" s="3" t="s">
        <v>15</v>
      </c>
      <c r="D19" s="3" t="s">
        <v>276</v>
      </c>
      <c r="E19" s="3">
        <v>0.5</v>
      </c>
      <c r="F19" s="3">
        <v>1</v>
      </c>
      <c r="G19" s="3">
        <v>1.5</v>
      </c>
      <c r="H19" s="3">
        <v>0</v>
      </c>
      <c r="I19" s="3">
        <v>2</v>
      </c>
      <c r="J19" s="3">
        <f t="shared" si="0"/>
        <v>5</v>
      </c>
      <c r="K19" s="8" t="s">
        <v>67</v>
      </c>
    </row>
    <row r="20" spans="1:11" s="3" customFormat="1" ht="12.75">
      <c r="A20" s="3">
        <v>17</v>
      </c>
      <c r="B20" s="3" t="s">
        <v>277</v>
      </c>
      <c r="C20" s="3" t="s">
        <v>30</v>
      </c>
      <c r="D20" s="3" t="s">
        <v>278</v>
      </c>
      <c r="E20" s="3">
        <v>0</v>
      </c>
      <c r="F20" s="3">
        <v>1.5</v>
      </c>
      <c r="G20" s="3">
        <v>0.5</v>
      </c>
      <c r="H20" s="3">
        <v>2.5</v>
      </c>
      <c r="I20" s="3">
        <v>0.5</v>
      </c>
      <c r="J20" s="3">
        <f t="shared" si="0"/>
        <v>5</v>
      </c>
      <c r="K20" s="8" t="s">
        <v>67</v>
      </c>
    </row>
    <row r="21" spans="1:11" s="3" customFormat="1" ht="12.75">
      <c r="A21" s="3">
        <v>18</v>
      </c>
      <c r="B21" s="3" t="s">
        <v>279</v>
      </c>
      <c r="C21" s="3" t="s">
        <v>41</v>
      </c>
      <c r="D21" s="3" t="s">
        <v>263</v>
      </c>
      <c r="E21" s="3">
        <v>0.5</v>
      </c>
      <c r="F21" s="3">
        <v>1</v>
      </c>
      <c r="G21" s="3">
        <v>0</v>
      </c>
      <c r="H21" s="3">
        <v>2</v>
      </c>
      <c r="I21" s="3">
        <v>1.5</v>
      </c>
      <c r="J21" s="3">
        <f t="shared" si="0"/>
        <v>5</v>
      </c>
      <c r="K21" s="8" t="s">
        <v>67</v>
      </c>
    </row>
    <row r="22" spans="1:11" s="3" customFormat="1" ht="12.75">
      <c r="A22" s="3">
        <v>19</v>
      </c>
      <c r="B22" s="3" t="s">
        <v>280</v>
      </c>
      <c r="C22" s="3" t="s">
        <v>30</v>
      </c>
      <c r="D22" s="3" t="s">
        <v>278</v>
      </c>
      <c r="E22" s="3">
        <v>0</v>
      </c>
      <c r="F22" s="3">
        <v>2</v>
      </c>
      <c r="G22" s="3">
        <v>0</v>
      </c>
      <c r="H22" s="3">
        <v>3</v>
      </c>
      <c r="I22" s="3">
        <v>0</v>
      </c>
      <c r="J22" s="3">
        <f t="shared" si="0"/>
        <v>5</v>
      </c>
      <c r="K22" s="8" t="s">
        <v>67</v>
      </c>
    </row>
    <row r="23" spans="1:11" s="3" customFormat="1" ht="12.75">
      <c r="A23" s="3">
        <v>20</v>
      </c>
      <c r="B23" s="3" t="s">
        <v>281</v>
      </c>
      <c r="C23" s="3" t="s">
        <v>282</v>
      </c>
      <c r="D23" s="3" t="s">
        <v>283</v>
      </c>
      <c r="E23" s="3">
        <v>0.5</v>
      </c>
      <c r="F23" s="3">
        <v>1</v>
      </c>
      <c r="G23" s="3">
        <v>1.3</v>
      </c>
      <c r="H23" s="3">
        <v>2</v>
      </c>
      <c r="I23" s="3">
        <v>0</v>
      </c>
      <c r="J23" s="3">
        <f t="shared" si="0"/>
        <v>4.8</v>
      </c>
      <c r="K23" s="8" t="s">
        <v>67</v>
      </c>
    </row>
    <row r="24" spans="1:11" s="3" customFormat="1" ht="12.75">
      <c r="A24" s="3">
        <v>21</v>
      </c>
      <c r="B24" s="3" t="s">
        <v>284</v>
      </c>
      <c r="C24" s="3" t="s">
        <v>14</v>
      </c>
      <c r="D24" s="3" t="s">
        <v>285</v>
      </c>
      <c r="E24" s="3">
        <v>1</v>
      </c>
      <c r="F24" s="3">
        <v>1.5</v>
      </c>
      <c r="G24" s="3">
        <v>0</v>
      </c>
      <c r="H24" s="3">
        <v>2</v>
      </c>
      <c r="I24" s="3">
        <v>0</v>
      </c>
      <c r="J24" s="3">
        <f t="shared" si="0"/>
        <v>4.5</v>
      </c>
      <c r="K24" s="8" t="s">
        <v>67</v>
      </c>
    </row>
    <row r="25" spans="1:11" s="3" customFormat="1" ht="12.75">
      <c r="A25" s="3">
        <v>22</v>
      </c>
      <c r="B25" s="3" t="s">
        <v>286</v>
      </c>
      <c r="C25" s="3" t="s">
        <v>41</v>
      </c>
      <c r="D25" s="3" t="s">
        <v>263</v>
      </c>
      <c r="E25" s="3">
        <v>0</v>
      </c>
      <c r="F25" s="3">
        <v>2</v>
      </c>
      <c r="G25" s="3">
        <v>0</v>
      </c>
      <c r="H25" s="3">
        <v>0.5</v>
      </c>
      <c r="I25" s="3">
        <v>2</v>
      </c>
      <c r="J25" s="3">
        <f t="shared" si="0"/>
        <v>4.5</v>
      </c>
      <c r="K25" s="8" t="s">
        <v>67</v>
      </c>
    </row>
    <row r="26" spans="1:11" s="3" customFormat="1" ht="12.75">
      <c r="A26" s="3">
        <v>23</v>
      </c>
      <c r="B26" s="3" t="s">
        <v>287</v>
      </c>
      <c r="C26" s="3" t="s">
        <v>15</v>
      </c>
      <c r="D26" s="3" t="s">
        <v>276</v>
      </c>
      <c r="E26" s="3">
        <v>1</v>
      </c>
      <c r="F26" s="3">
        <v>0</v>
      </c>
      <c r="G26" s="3">
        <v>2</v>
      </c>
      <c r="H26" s="3">
        <v>0</v>
      </c>
      <c r="I26" s="3">
        <v>1</v>
      </c>
      <c r="J26" s="3">
        <f t="shared" si="0"/>
        <v>4</v>
      </c>
      <c r="K26" s="8" t="s">
        <v>67</v>
      </c>
    </row>
    <row r="27" spans="1:11" s="3" customFormat="1" ht="12.75">
      <c r="A27" s="3">
        <v>24</v>
      </c>
      <c r="B27" s="3" t="s">
        <v>288</v>
      </c>
      <c r="C27" s="3" t="s">
        <v>22</v>
      </c>
      <c r="D27" s="3" t="s">
        <v>274</v>
      </c>
      <c r="E27" s="3">
        <v>0</v>
      </c>
      <c r="F27" s="3">
        <v>2</v>
      </c>
      <c r="G27" s="3">
        <v>0.5</v>
      </c>
      <c r="H27" s="3">
        <v>0</v>
      </c>
      <c r="I27" s="3">
        <v>0.5</v>
      </c>
      <c r="J27" s="3">
        <f t="shared" si="0"/>
        <v>3</v>
      </c>
      <c r="K27" s="8" t="s">
        <v>67</v>
      </c>
    </row>
    <row r="28" spans="1:11" s="3" customFormat="1" ht="12.75">
      <c r="A28" s="3">
        <v>25</v>
      </c>
      <c r="B28" s="3" t="s">
        <v>289</v>
      </c>
      <c r="C28" s="3" t="s">
        <v>14</v>
      </c>
      <c r="D28" s="3" t="s">
        <v>285</v>
      </c>
      <c r="E28" s="3">
        <v>0.5</v>
      </c>
      <c r="F28" s="3">
        <v>1</v>
      </c>
      <c r="G28" s="3">
        <v>0</v>
      </c>
      <c r="H28" s="3">
        <v>1.5</v>
      </c>
      <c r="I28" s="3">
        <v>0</v>
      </c>
      <c r="J28" s="3">
        <f t="shared" si="0"/>
        <v>3</v>
      </c>
      <c r="K28" s="8" t="s">
        <v>67</v>
      </c>
    </row>
    <row r="29" spans="1:11" s="3" customFormat="1" ht="12.75">
      <c r="A29" s="3">
        <v>26</v>
      </c>
      <c r="B29" s="3" t="s">
        <v>290</v>
      </c>
      <c r="C29" s="3" t="s">
        <v>36</v>
      </c>
      <c r="D29" s="3" t="s">
        <v>291</v>
      </c>
      <c r="E29" s="3">
        <v>1</v>
      </c>
      <c r="F29" s="3">
        <v>1</v>
      </c>
      <c r="G29" s="3">
        <v>0</v>
      </c>
      <c r="H29" s="3">
        <v>1</v>
      </c>
      <c r="I29" s="3">
        <v>0</v>
      </c>
      <c r="J29" s="3">
        <f t="shared" si="0"/>
        <v>3</v>
      </c>
      <c r="K29" s="8" t="s">
        <v>67</v>
      </c>
    </row>
    <row r="30" spans="1:11" s="3" customFormat="1" ht="12.75">
      <c r="A30" s="3">
        <v>27</v>
      </c>
      <c r="B30" s="3" t="s">
        <v>292</v>
      </c>
      <c r="C30" s="3" t="s">
        <v>27</v>
      </c>
      <c r="D30" s="3" t="s">
        <v>293</v>
      </c>
      <c r="E30" s="3">
        <v>1</v>
      </c>
      <c r="F30" s="3">
        <v>0</v>
      </c>
      <c r="G30" s="3">
        <v>0</v>
      </c>
      <c r="H30" s="3">
        <v>1.5</v>
      </c>
      <c r="I30" s="3">
        <v>0.5</v>
      </c>
      <c r="J30" s="3">
        <f t="shared" si="0"/>
        <v>3</v>
      </c>
      <c r="K30" s="8" t="s">
        <v>67</v>
      </c>
    </row>
    <row r="31" spans="1:11" s="3" customFormat="1" ht="12.75">
      <c r="A31" s="3">
        <v>28</v>
      </c>
      <c r="B31" s="3" t="s">
        <v>294</v>
      </c>
      <c r="C31" s="3" t="s">
        <v>15</v>
      </c>
      <c r="D31" s="3" t="s">
        <v>276</v>
      </c>
      <c r="E31" s="3">
        <v>1</v>
      </c>
      <c r="F31" s="3">
        <v>1</v>
      </c>
      <c r="G31" s="3">
        <v>0</v>
      </c>
      <c r="H31" s="3">
        <v>0</v>
      </c>
      <c r="I31" s="3">
        <v>1</v>
      </c>
      <c r="J31" s="3">
        <f t="shared" si="0"/>
        <v>3</v>
      </c>
      <c r="K31" s="8" t="s">
        <v>67</v>
      </c>
    </row>
    <row r="32" spans="1:11" s="3" customFormat="1" ht="12.75">
      <c r="A32" s="3">
        <v>29</v>
      </c>
      <c r="B32" s="3" t="s">
        <v>295</v>
      </c>
      <c r="C32" s="3" t="s">
        <v>27</v>
      </c>
      <c r="D32" s="3" t="s">
        <v>293</v>
      </c>
      <c r="E32" s="3">
        <v>0</v>
      </c>
      <c r="F32" s="3">
        <v>0</v>
      </c>
      <c r="G32" s="3">
        <v>0.8</v>
      </c>
      <c r="H32" s="3">
        <v>1.5</v>
      </c>
      <c r="I32" s="3">
        <v>0.5</v>
      </c>
      <c r="J32" s="3">
        <f t="shared" si="0"/>
        <v>2.8</v>
      </c>
      <c r="K32" s="8" t="s">
        <v>67</v>
      </c>
    </row>
    <row r="33" spans="1:11" s="3" customFormat="1" ht="12.75">
      <c r="A33" s="3">
        <v>30</v>
      </c>
      <c r="B33" s="3" t="s">
        <v>296</v>
      </c>
      <c r="C33" s="3" t="s">
        <v>36</v>
      </c>
      <c r="D33" s="3" t="s">
        <v>297</v>
      </c>
      <c r="E33" s="3">
        <v>0.5</v>
      </c>
      <c r="F33" s="3">
        <v>1</v>
      </c>
      <c r="G33" s="3">
        <v>0.3</v>
      </c>
      <c r="H33" s="3">
        <v>0.5</v>
      </c>
      <c r="I33" s="3">
        <v>0.5</v>
      </c>
      <c r="J33" s="3">
        <f t="shared" si="0"/>
        <v>2.8</v>
      </c>
      <c r="K33" s="8" t="s">
        <v>67</v>
      </c>
    </row>
    <row r="34" spans="1:11" s="3" customFormat="1" ht="12.75">
      <c r="A34" s="3">
        <v>31</v>
      </c>
      <c r="B34" s="3" t="s">
        <v>298</v>
      </c>
      <c r="C34" s="3" t="s">
        <v>14</v>
      </c>
      <c r="D34" s="3" t="s">
        <v>299</v>
      </c>
      <c r="E34" s="3">
        <v>0.5</v>
      </c>
      <c r="F34" s="3">
        <v>1</v>
      </c>
      <c r="G34" s="3">
        <v>1.3</v>
      </c>
      <c r="H34" s="3">
        <v>0</v>
      </c>
      <c r="I34" s="3">
        <v>0</v>
      </c>
      <c r="J34" s="3">
        <f t="shared" si="0"/>
        <v>2.8</v>
      </c>
      <c r="K34" s="8" t="s">
        <v>67</v>
      </c>
    </row>
    <row r="35" spans="1:11" s="3" customFormat="1" ht="12.75">
      <c r="A35" s="3">
        <v>32</v>
      </c>
      <c r="B35" s="3" t="s">
        <v>300</v>
      </c>
      <c r="C35" s="3" t="s">
        <v>14</v>
      </c>
      <c r="D35" s="3" t="s">
        <v>299</v>
      </c>
      <c r="E35" s="3">
        <v>0.5</v>
      </c>
      <c r="F35" s="3">
        <v>1</v>
      </c>
      <c r="G35" s="3">
        <v>1</v>
      </c>
      <c r="H35" s="3">
        <v>0</v>
      </c>
      <c r="I35" s="3">
        <v>0</v>
      </c>
      <c r="J35" s="3">
        <f t="shared" si="0"/>
        <v>2.5</v>
      </c>
      <c r="K35" s="8" t="s">
        <v>67</v>
      </c>
    </row>
    <row r="36" spans="1:11" s="3" customFormat="1" ht="12.75">
      <c r="A36" s="3">
        <v>33</v>
      </c>
      <c r="B36" s="3" t="s">
        <v>301</v>
      </c>
      <c r="C36" s="3" t="s">
        <v>30</v>
      </c>
      <c r="D36" s="3" t="s">
        <v>278</v>
      </c>
      <c r="E36" s="3">
        <v>0.5</v>
      </c>
      <c r="F36" s="3">
        <v>1</v>
      </c>
      <c r="G36" s="3">
        <v>0</v>
      </c>
      <c r="H36" s="3">
        <v>0</v>
      </c>
      <c r="I36" s="3">
        <v>1</v>
      </c>
      <c r="J36" s="3">
        <f t="shared" si="0"/>
        <v>2.5</v>
      </c>
      <c r="K36" s="8" t="s">
        <v>67</v>
      </c>
    </row>
    <row r="37" spans="1:11" s="3" customFormat="1" ht="12.75">
      <c r="A37" s="3">
        <v>34</v>
      </c>
      <c r="B37" s="3" t="s">
        <v>302</v>
      </c>
      <c r="C37" s="3" t="s">
        <v>173</v>
      </c>
      <c r="D37" s="3" t="s">
        <v>270</v>
      </c>
      <c r="E37" s="3">
        <v>0</v>
      </c>
      <c r="F37" s="3">
        <v>2</v>
      </c>
      <c r="G37" s="3">
        <v>0</v>
      </c>
      <c r="H37" s="3">
        <v>0.5</v>
      </c>
      <c r="I37" s="3">
        <v>0</v>
      </c>
      <c r="J37" s="3">
        <f t="shared" si="0"/>
        <v>2.5</v>
      </c>
      <c r="K37" s="8" t="s">
        <v>67</v>
      </c>
    </row>
    <row r="38" spans="1:11" s="3" customFormat="1" ht="12.75">
      <c r="A38" s="3">
        <v>35</v>
      </c>
      <c r="B38" s="3" t="s">
        <v>303</v>
      </c>
      <c r="C38" s="3" t="s">
        <v>22</v>
      </c>
      <c r="D38" s="3" t="s">
        <v>274</v>
      </c>
      <c r="E38" s="3">
        <v>0.5</v>
      </c>
      <c r="F38" s="3">
        <v>0.5</v>
      </c>
      <c r="G38" s="3">
        <v>0.3</v>
      </c>
      <c r="H38" s="3">
        <v>1</v>
      </c>
      <c r="I38" s="3">
        <v>0</v>
      </c>
      <c r="J38" s="3">
        <f t="shared" si="0"/>
        <v>2.3</v>
      </c>
      <c r="K38" s="8" t="s">
        <v>67</v>
      </c>
    </row>
    <row r="39" spans="1:11" s="3" customFormat="1" ht="12.75">
      <c r="A39" s="3">
        <v>36</v>
      </c>
      <c r="B39" s="3" t="s">
        <v>304</v>
      </c>
      <c r="C39" s="3" t="s">
        <v>179</v>
      </c>
      <c r="D39" s="3" t="s">
        <v>305</v>
      </c>
      <c r="E39" s="3">
        <v>1</v>
      </c>
      <c r="F39" s="3">
        <v>0</v>
      </c>
      <c r="G39" s="3">
        <v>1.3</v>
      </c>
      <c r="H39" s="3">
        <v>0</v>
      </c>
      <c r="I39" s="3">
        <v>0</v>
      </c>
      <c r="J39" s="3">
        <f t="shared" si="0"/>
        <v>2.3</v>
      </c>
      <c r="K39" s="8" t="s">
        <v>67</v>
      </c>
    </row>
    <row r="40" spans="1:11" s="3" customFormat="1" ht="12.75">
      <c r="A40" s="3">
        <v>37</v>
      </c>
      <c r="B40" s="3" t="s">
        <v>306</v>
      </c>
      <c r="C40" s="3" t="s">
        <v>282</v>
      </c>
      <c r="D40" s="3" t="s">
        <v>283</v>
      </c>
      <c r="E40" s="3">
        <v>0.5</v>
      </c>
      <c r="F40" s="3">
        <v>1.5</v>
      </c>
      <c r="G40" s="3">
        <v>0.3</v>
      </c>
      <c r="H40" s="3">
        <v>0</v>
      </c>
      <c r="I40" s="3">
        <v>0</v>
      </c>
      <c r="J40" s="3">
        <f t="shared" si="0"/>
        <v>2.3</v>
      </c>
      <c r="K40" s="8" t="s">
        <v>67</v>
      </c>
    </row>
    <row r="41" spans="1:11" s="3" customFormat="1" ht="12.75">
      <c r="A41" s="3">
        <v>38</v>
      </c>
      <c r="B41" s="3" t="s">
        <v>307</v>
      </c>
      <c r="C41" s="3" t="s">
        <v>36</v>
      </c>
      <c r="D41" s="3" t="s">
        <v>291</v>
      </c>
      <c r="E41" s="3">
        <v>0</v>
      </c>
      <c r="F41" s="3">
        <v>1</v>
      </c>
      <c r="G41" s="3">
        <v>1</v>
      </c>
      <c r="H41" s="3">
        <v>0</v>
      </c>
      <c r="I41" s="3">
        <v>0</v>
      </c>
      <c r="J41" s="3">
        <f t="shared" si="0"/>
        <v>2</v>
      </c>
      <c r="K41" s="8" t="s">
        <v>67</v>
      </c>
    </row>
    <row r="42" spans="1:11" s="3" customFormat="1" ht="12.75">
      <c r="A42" s="3">
        <v>39</v>
      </c>
      <c r="B42" s="3" t="s">
        <v>308</v>
      </c>
      <c r="C42" s="3" t="s">
        <v>36</v>
      </c>
      <c r="D42" s="3" t="s">
        <v>297</v>
      </c>
      <c r="E42" s="3">
        <v>0</v>
      </c>
      <c r="F42" s="3">
        <v>1</v>
      </c>
      <c r="G42" s="3">
        <v>1</v>
      </c>
      <c r="H42" s="3">
        <v>0</v>
      </c>
      <c r="I42" s="3">
        <v>0</v>
      </c>
      <c r="J42" s="3">
        <f t="shared" si="0"/>
        <v>2</v>
      </c>
      <c r="K42" s="8" t="s">
        <v>67</v>
      </c>
    </row>
    <row r="43" spans="1:11" s="3" customFormat="1" ht="12.75">
      <c r="A43" s="3">
        <v>40</v>
      </c>
      <c r="B43" s="3" t="s">
        <v>309</v>
      </c>
      <c r="C43" s="3" t="s">
        <v>179</v>
      </c>
      <c r="D43" s="3" t="s">
        <v>305</v>
      </c>
      <c r="E43" s="3">
        <v>0.5</v>
      </c>
      <c r="F43" s="3">
        <v>1</v>
      </c>
      <c r="G43" s="3">
        <v>0</v>
      </c>
      <c r="H43" s="3">
        <v>0</v>
      </c>
      <c r="I43" s="3">
        <v>0.5</v>
      </c>
      <c r="J43" s="3">
        <f t="shared" si="0"/>
        <v>2</v>
      </c>
      <c r="K43" s="8" t="s">
        <v>67</v>
      </c>
    </row>
    <row r="44" spans="1:11" s="3" customFormat="1" ht="12.75">
      <c r="A44" s="3">
        <v>41</v>
      </c>
      <c r="B44" s="3" t="s">
        <v>310</v>
      </c>
      <c r="C44" s="3" t="s">
        <v>22</v>
      </c>
      <c r="D44" s="3" t="s">
        <v>311</v>
      </c>
      <c r="E44" s="3">
        <v>0.5</v>
      </c>
      <c r="F44" s="3">
        <v>1.5</v>
      </c>
      <c r="G44" s="3">
        <v>0</v>
      </c>
      <c r="H44" s="3">
        <v>0</v>
      </c>
      <c r="I44" s="3">
        <v>0</v>
      </c>
      <c r="J44" s="3">
        <f t="shared" si="0"/>
        <v>2</v>
      </c>
      <c r="K44" s="8" t="s">
        <v>67</v>
      </c>
    </row>
    <row r="45" spans="1:11" s="3" customFormat="1" ht="12.75">
      <c r="A45" s="3">
        <v>42</v>
      </c>
      <c r="B45" s="3" t="s">
        <v>312</v>
      </c>
      <c r="C45" s="3" t="s">
        <v>173</v>
      </c>
      <c r="D45" s="3" t="s">
        <v>270</v>
      </c>
      <c r="E45" s="3">
        <v>0.5</v>
      </c>
      <c r="F45" s="3">
        <v>1</v>
      </c>
      <c r="G45" s="3">
        <v>0</v>
      </c>
      <c r="H45" s="3">
        <v>0.5</v>
      </c>
      <c r="I45" s="3">
        <v>0</v>
      </c>
      <c r="J45" s="3">
        <f t="shared" si="0"/>
        <v>2</v>
      </c>
      <c r="K45" s="8" t="s">
        <v>67</v>
      </c>
    </row>
    <row r="46" spans="1:11" s="3" customFormat="1" ht="12.75">
      <c r="A46" s="3">
        <v>43</v>
      </c>
      <c r="B46" s="3" t="s">
        <v>313</v>
      </c>
      <c r="C46" s="3" t="s">
        <v>14</v>
      </c>
      <c r="D46" s="3" t="s">
        <v>314</v>
      </c>
      <c r="E46" s="3">
        <v>0.5</v>
      </c>
      <c r="F46" s="3">
        <v>0</v>
      </c>
      <c r="G46" s="3">
        <v>1.5</v>
      </c>
      <c r="H46" s="3">
        <v>0</v>
      </c>
      <c r="I46" s="3">
        <v>0</v>
      </c>
      <c r="J46" s="3">
        <f t="shared" si="0"/>
        <v>2</v>
      </c>
      <c r="K46" s="8" t="s">
        <v>67</v>
      </c>
    </row>
    <row r="47" spans="1:11" s="3" customFormat="1" ht="12.75">
      <c r="A47" s="3">
        <v>44</v>
      </c>
      <c r="B47" s="3" t="s">
        <v>315</v>
      </c>
      <c r="C47" s="3" t="s">
        <v>27</v>
      </c>
      <c r="D47" s="3" t="s">
        <v>293</v>
      </c>
      <c r="E47" s="3">
        <v>0</v>
      </c>
      <c r="F47" s="3">
        <v>1</v>
      </c>
      <c r="G47" s="3">
        <v>0</v>
      </c>
      <c r="H47" s="3">
        <v>1</v>
      </c>
      <c r="I47" s="3">
        <v>0</v>
      </c>
      <c r="J47" s="3">
        <f t="shared" si="0"/>
        <v>2</v>
      </c>
      <c r="K47" s="8" t="s">
        <v>67</v>
      </c>
    </row>
    <row r="48" spans="1:11" s="3" customFormat="1" ht="12.75">
      <c r="A48" s="3">
        <v>45</v>
      </c>
      <c r="B48" s="3" t="s">
        <v>316</v>
      </c>
      <c r="C48" s="3" t="s">
        <v>44</v>
      </c>
      <c r="D48" s="3" t="s">
        <v>317</v>
      </c>
      <c r="E48" s="3">
        <v>0</v>
      </c>
      <c r="F48" s="3">
        <v>0</v>
      </c>
      <c r="G48" s="3">
        <v>1</v>
      </c>
      <c r="H48" s="3">
        <v>0</v>
      </c>
      <c r="I48" s="3">
        <v>0.5</v>
      </c>
      <c r="J48" s="3">
        <f t="shared" si="0"/>
        <v>1.5</v>
      </c>
      <c r="K48" s="8" t="s">
        <v>67</v>
      </c>
    </row>
    <row r="49" spans="1:11" s="3" customFormat="1" ht="12.75">
      <c r="A49" s="3">
        <v>46</v>
      </c>
      <c r="B49" s="3" t="s">
        <v>323</v>
      </c>
      <c r="C49" s="3" t="s">
        <v>22</v>
      </c>
      <c r="D49" s="3" t="s">
        <v>311</v>
      </c>
      <c r="E49" s="3">
        <v>0.5</v>
      </c>
      <c r="F49" s="3">
        <v>0</v>
      </c>
      <c r="G49" s="3">
        <v>0</v>
      </c>
      <c r="H49" s="3">
        <v>1</v>
      </c>
      <c r="I49" s="3">
        <v>0</v>
      </c>
      <c r="J49" s="3">
        <f>SUM(E49:I49)</f>
        <v>1.5</v>
      </c>
      <c r="K49" s="8" t="s">
        <v>67</v>
      </c>
    </row>
    <row r="50" spans="1:11" s="3" customFormat="1" ht="12.75">
      <c r="A50" s="3">
        <v>47</v>
      </c>
      <c r="B50" s="3" t="s">
        <v>318</v>
      </c>
      <c r="C50" s="3" t="s">
        <v>15</v>
      </c>
      <c r="D50" s="3" t="s">
        <v>272</v>
      </c>
      <c r="E50" s="3">
        <v>1</v>
      </c>
      <c r="F50" s="3">
        <v>0</v>
      </c>
      <c r="G50" s="3">
        <v>0</v>
      </c>
      <c r="H50" s="3">
        <v>0.5</v>
      </c>
      <c r="I50" s="3">
        <v>0</v>
      </c>
      <c r="J50" s="3">
        <f t="shared" si="0"/>
        <v>1.5</v>
      </c>
      <c r="K50" s="8" t="s">
        <v>67</v>
      </c>
    </row>
    <row r="51" spans="1:11" s="3" customFormat="1" ht="12.75">
      <c r="A51" s="3">
        <v>48</v>
      </c>
      <c r="B51" s="3" t="s">
        <v>319</v>
      </c>
      <c r="C51" s="3" t="s">
        <v>36</v>
      </c>
      <c r="D51" s="3" t="s">
        <v>297</v>
      </c>
      <c r="E51" s="3">
        <v>0</v>
      </c>
      <c r="F51" s="3">
        <v>1</v>
      </c>
      <c r="G51" s="3">
        <v>0</v>
      </c>
      <c r="H51" s="3">
        <v>0.5</v>
      </c>
      <c r="I51" s="3">
        <v>0</v>
      </c>
      <c r="J51" s="3">
        <f t="shared" si="0"/>
        <v>1.5</v>
      </c>
      <c r="K51" s="8" t="s">
        <v>67</v>
      </c>
    </row>
    <row r="52" spans="1:11" s="3" customFormat="1" ht="12.75">
      <c r="A52" s="3">
        <v>49</v>
      </c>
      <c r="B52" s="3" t="s">
        <v>320</v>
      </c>
      <c r="C52" s="3" t="s">
        <v>14</v>
      </c>
      <c r="D52" s="3" t="s">
        <v>299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f t="shared" si="0"/>
        <v>1</v>
      </c>
      <c r="K52" s="8" t="s">
        <v>67</v>
      </c>
    </row>
    <row r="53" spans="1:11" s="3" customFormat="1" ht="12.75">
      <c r="A53" s="3">
        <v>50</v>
      </c>
      <c r="B53" s="3" t="s">
        <v>321</v>
      </c>
      <c r="C53" s="3" t="s">
        <v>179</v>
      </c>
      <c r="D53" s="3" t="s">
        <v>305</v>
      </c>
      <c r="E53" s="3">
        <v>0</v>
      </c>
      <c r="F53" s="3">
        <v>0</v>
      </c>
      <c r="G53" s="3">
        <v>1</v>
      </c>
      <c r="H53" s="3">
        <v>0</v>
      </c>
      <c r="I53" s="3">
        <v>0</v>
      </c>
      <c r="J53" s="3">
        <f t="shared" si="0"/>
        <v>1</v>
      </c>
      <c r="K53" s="8" t="s">
        <v>67</v>
      </c>
    </row>
    <row r="54" spans="1:11" s="3" customFormat="1" ht="12.75">
      <c r="A54" s="3">
        <v>51</v>
      </c>
      <c r="B54" s="3" t="s">
        <v>324</v>
      </c>
      <c r="C54" s="3" t="s">
        <v>44</v>
      </c>
      <c r="D54" s="3" t="s">
        <v>317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f>SUM(E54:I54)</f>
        <v>1</v>
      </c>
      <c r="K54" s="8" t="s">
        <v>67</v>
      </c>
    </row>
    <row r="55" spans="1:11" s="3" customFormat="1" ht="12.75">
      <c r="A55" s="3">
        <v>52</v>
      </c>
      <c r="B55" s="3" t="s">
        <v>325</v>
      </c>
      <c r="C55" s="3" t="s">
        <v>14</v>
      </c>
      <c r="D55" s="3" t="s">
        <v>314</v>
      </c>
      <c r="E55" s="3">
        <v>0</v>
      </c>
      <c r="F55" s="3">
        <v>0</v>
      </c>
      <c r="G55" s="3">
        <v>0</v>
      </c>
      <c r="H55" s="3">
        <v>0.5</v>
      </c>
      <c r="I55" s="3">
        <v>0.5</v>
      </c>
      <c r="J55" s="3">
        <f t="shared" si="0"/>
        <v>1</v>
      </c>
      <c r="K55" s="8" t="s">
        <v>67</v>
      </c>
    </row>
    <row r="56" spans="1:11" s="3" customFormat="1" ht="12.75">
      <c r="A56" s="3">
        <v>53</v>
      </c>
      <c r="B56" s="3" t="s">
        <v>322</v>
      </c>
      <c r="C56" s="3" t="s">
        <v>28</v>
      </c>
      <c r="D56" s="3" t="s">
        <v>265</v>
      </c>
      <c r="E56" s="3">
        <v>0.5</v>
      </c>
      <c r="F56" s="3">
        <v>0</v>
      </c>
      <c r="G56" s="3">
        <v>0</v>
      </c>
      <c r="H56" s="3">
        <v>0.5</v>
      </c>
      <c r="I56" s="3">
        <v>0</v>
      </c>
      <c r="J56" s="3">
        <f>SUM(E56:I56)</f>
        <v>1</v>
      </c>
      <c r="K56" s="8" t="s">
        <v>67</v>
      </c>
    </row>
    <row r="57" spans="1:11" s="3" customFormat="1" ht="12.75">
      <c r="A57" s="3">
        <v>54</v>
      </c>
      <c r="B57" s="3" t="s">
        <v>326</v>
      </c>
      <c r="C57" s="3" t="s">
        <v>282</v>
      </c>
      <c r="D57" s="3" t="s">
        <v>283</v>
      </c>
      <c r="E57" s="3">
        <v>0.5</v>
      </c>
      <c r="F57" s="3">
        <v>0</v>
      </c>
      <c r="G57" s="3">
        <v>0.3</v>
      </c>
      <c r="H57" s="3">
        <v>0</v>
      </c>
      <c r="I57" s="3">
        <v>0</v>
      </c>
      <c r="J57" s="3">
        <f t="shared" si="0"/>
        <v>0.8</v>
      </c>
      <c r="K57" s="8" t="s">
        <v>67</v>
      </c>
    </row>
    <row r="58" spans="1:11" s="3" customFormat="1" ht="12.75">
      <c r="A58" s="3">
        <v>55</v>
      </c>
      <c r="B58" s="3" t="s">
        <v>327</v>
      </c>
      <c r="C58" s="3" t="s">
        <v>14</v>
      </c>
      <c r="D58" s="3" t="s">
        <v>314</v>
      </c>
      <c r="E58" s="3">
        <v>0.5</v>
      </c>
      <c r="F58" s="3">
        <v>0</v>
      </c>
      <c r="G58" s="3">
        <v>0</v>
      </c>
      <c r="H58" s="3">
        <v>0</v>
      </c>
      <c r="I58" s="3">
        <v>0</v>
      </c>
      <c r="J58" s="3">
        <f t="shared" si="0"/>
        <v>0.5</v>
      </c>
      <c r="K58" s="8" t="s">
        <v>67</v>
      </c>
    </row>
    <row r="59" spans="1:11" s="3" customFormat="1" ht="12.75">
      <c r="A59" s="3">
        <v>56</v>
      </c>
      <c r="B59" s="3" t="s">
        <v>328</v>
      </c>
      <c r="C59" s="3" t="s">
        <v>15</v>
      </c>
      <c r="D59" s="3" t="s">
        <v>272</v>
      </c>
      <c r="E59" s="3">
        <v>0</v>
      </c>
      <c r="F59" s="3">
        <v>0</v>
      </c>
      <c r="G59" s="3">
        <v>0</v>
      </c>
      <c r="H59" s="3">
        <v>0</v>
      </c>
      <c r="I59" s="3">
        <v>0.5</v>
      </c>
      <c r="J59" s="3">
        <f t="shared" si="0"/>
        <v>0.5</v>
      </c>
      <c r="K59" s="8" t="s">
        <v>67</v>
      </c>
    </row>
    <row r="60" spans="1:11" s="3" customFormat="1" ht="12.75">
      <c r="A60" s="3">
        <v>57</v>
      </c>
      <c r="B60" s="3" t="s">
        <v>329</v>
      </c>
      <c r="C60" s="3" t="s">
        <v>14</v>
      </c>
      <c r="D60" s="3" t="s">
        <v>285</v>
      </c>
      <c r="E60" s="3">
        <v>0</v>
      </c>
      <c r="F60" s="3">
        <v>0</v>
      </c>
      <c r="G60" s="3">
        <v>0.3</v>
      </c>
      <c r="H60" s="3">
        <v>0</v>
      </c>
      <c r="I60" s="3">
        <v>0</v>
      </c>
      <c r="J60" s="3">
        <f t="shared" si="0"/>
        <v>0.3</v>
      </c>
      <c r="K60" s="8" t="s">
        <v>67</v>
      </c>
    </row>
    <row r="61" spans="1:11" s="3" customFormat="1" ht="12.75">
      <c r="A61" s="3">
        <v>58</v>
      </c>
      <c r="B61" s="3" t="s">
        <v>330</v>
      </c>
      <c r="C61" s="3" t="s">
        <v>36</v>
      </c>
      <c r="D61" s="3" t="s">
        <v>291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f t="shared" si="0"/>
        <v>0</v>
      </c>
      <c r="K61" s="8" t="s">
        <v>67</v>
      </c>
    </row>
    <row r="62" spans="1:11" s="3" customFormat="1" ht="12.75">
      <c r="A62" s="3">
        <v>59</v>
      </c>
      <c r="B62" s="3" t="s">
        <v>331</v>
      </c>
      <c r="C62" s="3" t="s">
        <v>44</v>
      </c>
      <c r="D62" s="3" t="s">
        <v>317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f t="shared" si="0"/>
        <v>0</v>
      </c>
      <c r="K62" s="8" t="s">
        <v>67</v>
      </c>
    </row>
    <row r="63" spans="1:11" ht="12.75">
      <c r="A63">
        <v>60</v>
      </c>
      <c r="B63" t="s">
        <v>332</v>
      </c>
      <c r="C63" t="s">
        <v>22</v>
      </c>
      <c r="D63" t="s">
        <v>311</v>
      </c>
      <c r="E63">
        <v>0</v>
      </c>
      <c r="F63">
        <v>0</v>
      </c>
      <c r="G63">
        <v>0</v>
      </c>
      <c r="H63">
        <v>0</v>
      </c>
      <c r="I63">
        <v>0</v>
      </c>
      <c r="J63">
        <f t="shared" si="0"/>
        <v>0</v>
      </c>
      <c r="K63" s="1" t="s">
        <v>67</v>
      </c>
    </row>
  </sheetData>
  <sheetProtection/>
  <mergeCells count="8">
    <mergeCell ref="A1:K1"/>
    <mergeCell ref="A2:A3"/>
    <mergeCell ref="B2:B3"/>
    <mergeCell ref="C2:C3"/>
    <mergeCell ref="D2:D3"/>
    <mergeCell ref="E2:I2"/>
    <mergeCell ref="J2:J3"/>
    <mergeCell ref="K2:K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6.140625" style="0" customWidth="1"/>
    <col min="2" max="2" width="29.7109375" style="0" bestFit="1" customWidth="1"/>
    <col min="3" max="3" width="10.7109375" style="0" bestFit="1" customWidth="1"/>
    <col min="11" max="11" width="21.00390625" style="0" bestFit="1" customWidth="1"/>
  </cols>
  <sheetData>
    <row r="1" spans="1:11" ht="12.75">
      <c r="A1" s="11" t="s">
        <v>333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0" t="s">
        <v>0</v>
      </c>
      <c r="B2" s="10" t="s">
        <v>2</v>
      </c>
      <c r="C2" s="10" t="s">
        <v>7</v>
      </c>
      <c r="D2" s="10" t="s">
        <v>3</v>
      </c>
      <c r="E2" s="10"/>
      <c r="F2" s="10"/>
      <c r="G2" s="10"/>
      <c r="H2" s="10"/>
      <c r="I2" s="2"/>
      <c r="J2" s="10" t="s">
        <v>4</v>
      </c>
      <c r="K2" s="10" t="s">
        <v>5</v>
      </c>
    </row>
    <row r="3" spans="1:11" ht="12.75">
      <c r="A3" s="10"/>
      <c r="B3" s="10"/>
      <c r="C3" s="10"/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0"/>
      <c r="K3" s="10"/>
    </row>
    <row r="4" spans="1:11" ht="12.75">
      <c r="A4">
        <v>1</v>
      </c>
      <c r="B4" t="s">
        <v>254</v>
      </c>
      <c r="C4" t="s">
        <v>40</v>
      </c>
      <c r="D4">
        <v>0</v>
      </c>
      <c r="E4">
        <v>0.2</v>
      </c>
      <c r="F4">
        <v>4.3</v>
      </c>
      <c r="G4">
        <v>1</v>
      </c>
      <c r="H4">
        <v>6.7</v>
      </c>
      <c r="I4">
        <v>2</v>
      </c>
      <c r="J4">
        <f aca="true" t="shared" si="0" ref="J4:J23">SUM(D4:I4)</f>
        <v>14.2</v>
      </c>
      <c r="K4" s="1" t="s">
        <v>68</v>
      </c>
    </row>
    <row r="5" spans="1:11" ht="12.75">
      <c r="A5">
        <v>2</v>
      </c>
      <c r="B5" t="s">
        <v>265</v>
      </c>
      <c r="C5" t="s">
        <v>28</v>
      </c>
      <c r="D5">
        <v>5</v>
      </c>
      <c r="E5">
        <v>0.4</v>
      </c>
      <c r="F5">
        <v>5</v>
      </c>
      <c r="G5">
        <v>0</v>
      </c>
      <c r="H5">
        <v>1.8</v>
      </c>
      <c r="I5">
        <v>0</v>
      </c>
      <c r="J5">
        <f t="shared" si="0"/>
        <v>12.200000000000001</v>
      </c>
      <c r="K5" s="1" t="s">
        <v>69</v>
      </c>
    </row>
    <row r="6" spans="1:11" ht="12.75">
      <c r="A6">
        <v>3</v>
      </c>
      <c r="B6" t="s">
        <v>293</v>
      </c>
      <c r="C6" t="s">
        <v>27</v>
      </c>
      <c r="D6">
        <v>0</v>
      </c>
      <c r="E6">
        <v>4.2</v>
      </c>
      <c r="F6">
        <v>2</v>
      </c>
      <c r="G6">
        <v>1</v>
      </c>
      <c r="H6">
        <v>1</v>
      </c>
      <c r="I6">
        <v>0</v>
      </c>
      <c r="J6">
        <f t="shared" si="0"/>
        <v>8.2</v>
      </c>
      <c r="K6" s="1" t="s">
        <v>70</v>
      </c>
    </row>
    <row r="7" spans="1:11" ht="12.75">
      <c r="A7">
        <v>4</v>
      </c>
      <c r="B7" t="s">
        <v>278</v>
      </c>
      <c r="C7" t="s">
        <v>30</v>
      </c>
      <c r="D7">
        <v>0</v>
      </c>
      <c r="E7">
        <v>2.2</v>
      </c>
      <c r="F7">
        <v>4</v>
      </c>
      <c r="G7">
        <v>1</v>
      </c>
      <c r="H7">
        <v>0.5</v>
      </c>
      <c r="I7">
        <v>0.5</v>
      </c>
      <c r="J7">
        <f t="shared" si="0"/>
        <v>8.2</v>
      </c>
      <c r="K7" s="1" t="s">
        <v>70</v>
      </c>
    </row>
    <row r="8" spans="1:11" ht="12.75">
      <c r="A8">
        <v>5</v>
      </c>
      <c r="B8" t="s">
        <v>276</v>
      </c>
      <c r="C8" t="s">
        <v>15</v>
      </c>
      <c r="D8">
        <v>0</v>
      </c>
      <c r="E8">
        <v>0.2</v>
      </c>
      <c r="F8">
        <v>4</v>
      </c>
      <c r="G8">
        <v>1</v>
      </c>
      <c r="H8">
        <v>2.3</v>
      </c>
      <c r="I8">
        <v>0</v>
      </c>
      <c r="J8">
        <f t="shared" si="0"/>
        <v>7.5</v>
      </c>
      <c r="K8" s="1" t="s">
        <v>71</v>
      </c>
    </row>
    <row r="9" spans="1:11" ht="12.75">
      <c r="A9">
        <v>6</v>
      </c>
      <c r="B9" t="s">
        <v>257</v>
      </c>
      <c r="C9" t="s">
        <v>14</v>
      </c>
      <c r="D9">
        <v>0</v>
      </c>
      <c r="E9">
        <v>0</v>
      </c>
      <c r="F9">
        <v>2</v>
      </c>
      <c r="G9">
        <v>0.5</v>
      </c>
      <c r="H9">
        <v>1.3</v>
      </c>
      <c r="I9">
        <v>3.5</v>
      </c>
      <c r="J9">
        <f t="shared" si="0"/>
        <v>7.3</v>
      </c>
      <c r="K9" s="1" t="s">
        <v>71</v>
      </c>
    </row>
    <row r="10" spans="1:11" ht="12.75">
      <c r="A10">
        <v>7</v>
      </c>
      <c r="B10" t="s">
        <v>283</v>
      </c>
      <c r="C10" t="s">
        <v>282</v>
      </c>
      <c r="D10">
        <v>0</v>
      </c>
      <c r="E10">
        <v>0</v>
      </c>
      <c r="F10">
        <v>3</v>
      </c>
      <c r="G10">
        <v>0</v>
      </c>
      <c r="H10">
        <v>3.2</v>
      </c>
      <c r="I10">
        <v>0.5</v>
      </c>
      <c r="J10">
        <f t="shared" si="0"/>
        <v>6.7</v>
      </c>
      <c r="K10" s="1" t="s">
        <v>71</v>
      </c>
    </row>
    <row r="11" spans="1:11" ht="12.75">
      <c r="A11">
        <v>8</v>
      </c>
      <c r="B11" t="s">
        <v>291</v>
      </c>
      <c r="C11" t="s">
        <v>36</v>
      </c>
      <c r="D11">
        <v>0</v>
      </c>
      <c r="E11">
        <v>0.2</v>
      </c>
      <c r="F11">
        <v>4</v>
      </c>
      <c r="G11">
        <v>0</v>
      </c>
      <c r="H11">
        <v>1.8</v>
      </c>
      <c r="I11">
        <v>0.5</v>
      </c>
      <c r="J11">
        <f t="shared" si="0"/>
        <v>6.5</v>
      </c>
      <c r="K11" s="1" t="s">
        <v>71</v>
      </c>
    </row>
    <row r="12" spans="1:11" ht="12.75">
      <c r="A12">
        <v>9</v>
      </c>
      <c r="B12" t="s">
        <v>259</v>
      </c>
      <c r="C12" t="s">
        <v>14</v>
      </c>
      <c r="D12">
        <v>0</v>
      </c>
      <c r="E12">
        <v>0.4</v>
      </c>
      <c r="F12">
        <v>3.5</v>
      </c>
      <c r="G12">
        <v>0</v>
      </c>
      <c r="H12">
        <v>0</v>
      </c>
      <c r="I12">
        <v>2</v>
      </c>
      <c r="J12">
        <f t="shared" si="0"/>
        <v>5.9</v>
      </c>
      <c r="K12" s="1" t="s">
        <v>71</v>
      </c>
    </row>
    <row r="13" spans="1:11" ht="12.75">
      <c r="A13">
        <v>10</v>
      </c>
      <c r="B13" t="s">
        <v>263</v>
      </c>
      <c r="C13" t="s">
        <v>41</v>
      </c>
      <c r="D13">
        <v>0</v>
      </c>
      <c r="E13">
        <v>0.2</v>
      </c>
      <c r="F13">
        <v>5</v>
      </c>
      <c r="G13">
        <v>0</v>
      </c>
      <c r="H13">
        <v>0</v>
      </c>
      <c r="I13">
        <v>0</v>
      </c>
      <c r="J13">
        <f t="shared" si="0"/>
        <v>5.2</v>
      </c>
      <c r="K13" s="1" t="s">
        <v>71</v>
      </c>
    </row>
    <row r="14" spans="1:11" ht="12.75">
      <c r="A14">
        <v>11</v>
      </c>
      <c r="B14" t="s">
        <v>270</v>
      </c>
      <c r="C14" t="s">
        <v>173</v>
      </c>
      <c r="D14">
        <v>0</v>
      </c>
      <c r="E14">
        <v>0.5</v>
      </c>
      <c r="F14">
        <v>2.5</v>
      </c>
      <c r="G14">
        <v>0</v>
      </c>
      <c r="H14">
        <v>0</v>
      </c>
      <c r="I14">
        <v>2</v>
      </c>
      <c r="J14">
        <f t="shared" si="0"/>
        <v>5</v>
      </c>
      <c r="K14" s="1" t="s">
        <v>71</v>
      </c>
    </row>
    <row r="15" spans="1:11" ht="12.75">
      <c r="A15">
        <v>12</v>
      </c>
      <c r="B15" t="s">
        <v>272</v>
      </c>
      <c r="C15" t="s">
        <v>15</v>
      </c>
      <c r="D15">
        <v>0</v>
      </c>
      <c r="E15">
        <v>0.5</v>
      </c>
      <c r="F15">
        <v>1.7</v>
      </c>
      <c r="G15">
        <v>0</v>
      </c>
      <c r="H15">
        <v>0</v>
      </c>
      <c r="I15">
        <v>2</v>
      </c>
      <c r="J15">
        <f t="shared" si="0"/>
        <v>4.2</v>
      </c>
      <c r="K15" s="1" t="s">
        <v>71</v>
      </c>
    </row>
    <row r="16" spans="1:11" ht="12.75">
      <c r="A16">
        <v>13</v>
      </c>
      <c r="B16" t="s">
        <v>274</v>
      </c>
      <c r="C16" t="s">
        <v>22</v>
      </c>
      <c r="D16">
        <v>2</v>
      </c>
      <c r="E16">
        <v>0.2</v>
      </c>
      <c r="F16">
        <v>0</v>
      </c>
      <c r="G16">
        <v>0</v>
      </c>
      <c r="H16">
        <v>0</v>
      </c>
      <c r="I16">
        <v>1.5</v>
      </c>
      <c r="J16">
        <f t="shared" si="0"/>
        <v>3.7</v>
      </c>
      <c r="K16" s="1" t="s">
        <v>71</v>
      </c>
    </row>
    <row r="17" spans="1:11" ht="12.75">
      <c r="A17">
        <v>14</v>
      </c>
      <c r="B17" t="s">
        <v>299</v>
      </c>
      <c r="C17" t="s">
        <v>14</v>
      </c>
      <c r="D17">
        <v>0</v>
      </c>
      <c r="E17">
        <v>0.1</v>
      </c>
      <c r="F17">
        <v>1</v>
      </c>
      <c r="G17">
        <v>0</v>
      </c>
      <c r="H17">
        <v>1.8</v>
      </c>
      <c r="I17">
        <v>0.5</v>
      </c>
      <c r="J17">
        <f t="shared" si="0"/>
        <v>3.4000000000000004</v>
      </c>
      <c r="K17" s="1" t="s">
        <v>71</v>
      </c>
    </row>
    <row r="18" spans="1:11" ht="12.75">
      <c r="A18">
        <v>15</v>
      </c>
      <c r="B18" t="s">
        <v>297</v>
      </c>
      <c r="C18" t="s">
        <v>36</v>
      </c>
      <c r="D18">
        <v>0</v>
      </c>
      <c r="E18">
        <v>0</v>
      </c>
      <c r="F18">
        <v>1.4</v>
      </c>
      <c r="G18">
        <v>0</v>
      </c>
      <c r="H18">
        <v>0</v>
      </c>
      <c r="I18">
        <v>1.5</v>
      </c>
      <c r="J18">
        <f t="shared" si="0"/>
        <v>2.9</v>
      </c>
      <c r="K18" s="1" t="s">
        <v>71</v>
      </c>
    </row>
    <row r="19" spans="1:11" ht="12.75">
      <c r="A19">
        <v>16</v>
      </c>
      <c r="B19" t="s">
        <v>314</v>
      </c>
      <c r="C19" t="s">
        <v>14</v>
      </c>
      <c r="D19">
        <v>0</v>
      </c>
      <c r="E19">
        <v>0.4</v>
      </c>
      <c r="F19">
        <v>1</v>
      </c>
      <c r="G19">
        <v>0</v>
      </c>
      <c r="H19">
        <v>1</v>
      </c>
      <c r="I19">
        <v>0.5</v>
      </c>
      <c r="J19">
        <f t="shared" si="0"/>
        <v>2.9</v>
      </c>
      <c r="K19" s="1" t="s">
        <v>71</v>
      </c>
    </row>
    <row r="20" spans="1:11" ht="12.75">
      <c r="A20">
        <v>17</v>
      </c>
      <c r="B20" t="s">
        <v>285</v>
      </c>
      <c r="C20" t="s">
        <v>14</v>
      </c>
      <c r="D20">
        <v>0</v>
      </c>
      <c r="E20">
        <v>0.4</v>
      </c>
      <c r="F20">
        <v>0</v>
      </c>
      <c r="G20">
        <v>1</v>
      </c>
      <c r="H20">
        <v>0</v>
      </c>
      <c r="I20">
        <v>0.5</v>
      </c>
      <c r="J20">
        <f t="shared" si="0"/>
        <v>1.9</v>
      </c>
      <c r="K20" s="1" t="s">
        <v>71</v>
      </c>
    </row>
    <row r="21" spans="1:11" ht="12.75">
      <c r="A21">
        <v>18</v>
      </c>
      <c r="B21" t="s">
        <v>305</v>
      </c>
      <c r="C21" t="s">
        <v>179</v>
      </c>
      <c r="D21">
        <v>0</v>
      </c>
      <c r="E21">
        <v>0.2</v>
      </c>
      <c r="F21">
        <v>1</v>
      </c>
      <c r="G21">
        <v>0</v>
      </c>
      <c r="H21">
        <v>0</v>
      </c>
      <c r="I21">
        <v>0.5</v>
      </c>
      <c r="J21">
        <f t="shared" si="0"/>
        <v>1.7</v>
      </c>
      <c r="K21" s="1" t="s">
        <v>71</v>
      </c>
    </row>
    <row r="22" spans="1:11" ht="12.75">
      <c r="A22">
        <v>19</v>
      </c>
      <c r="B22" t="s">
        <v>317</v>
      </c>
      <c r="C22" t="s">
        <v>44</v>
      </c>
      <c r="D22">
        <v>0</v>
      </c>
      <c r="E22">
        <v>0.2</v>
      </c>
      <c r="F22">
        <v>0.5</v>
      </c>
      <c r="G22">
        <v>0</v>
      </c>
      <c r="H22">
        <v>0</v>
      </c>
      <c r="I22">
        <v>0</v>
      </c>
      <c r="J22">
        <f t="shared" si="0"/>
        <v>0.7</v>
      </c>
      <c r="K22" s="1" t="s">
        <v>71</v>
      </c>
    </row>
    <row r="23" spans="1:11" ht="12.75">
      <c r="A23">
        <v>20</v>
      </c>
      <c r="B23" t="s">
        <v>311</v>
      </c>
      <c r="C23" t="s">
        <v>22</v>
      </c>
      <c r="D23">
        <v>0</v>
      </c>
      <c r="E23">
        <v>0</v>
      </c>
      <c r="F23">
        <v>0.5</v>
      </c>
      <c r="G23">
        <v>0</v>
      </c>
      <c r="H23">
        <v>0</v>
      </c>
      <c r="I23">
        <v>0</v>
      </c>
      <c r="J23">
        <f t="shared" si="0"/>
        <v>0.5</v>
      </c>
      <c r="K23" s="1" t="s">
        <v>71</v>
      </c>
    </row>
  </sheetData>
  <sheetProtection/>
  <mergeCells count="7">
    <mergeCell ref="A1:K1"/>
    <mergeCell ref="A2:A3"/>
    <mergeCell ref="B2:B3"/>
    <mergeCell ref="C2:C3"/>
    <mergeCell ref="D2:H2"/>
    <mergeCell ref="J2:J3"/>
    <mergeCell ref="K2:K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H64" sqref="H64"/>
    </sheetView>
  </sheetViews>
  <sheetFormatPr defaultColWidth="9.140625" defaultRowHeight="12.75"/>
  <cols>
    <col min="1" max="1" width="6.421875" style="0" customWidth="1"/>
    <col min="2" max="2" width="17.57421875" style="0" bestFit="1" customWidth="1"/>
    <col min="3" max="3" width="10.7109375" style="0" bestFit="1" customWidth="1"/>
    <col min="4" max="4" width="24.28125" style="0" bestFit="1" customWidth="1"/>
    <col min="5" max="5" width="20.421875" style="0" bestFit="1" customWidth="1"/>
    <col min="6" max="6" width="26.7109375" style="0" bestFit="1" customWidth="1"/>
    <col min="7" max="7" width="16.140625" style="0" bestFit="1" customWidth="1"/>
    <col min="8" max="8" width="21.00390625" style="0" bestFit="1" customWidth="1"/>
  </cols>
  <sheetData>
    <row r="1" spans="1:8" ht="12.75">
      <c r="A1" s="13" t="s">
        <v>334</v>
      </c>
      <c r="B1" s="12"/>
      <c r="C1" s="12"/>
      <c r="D1" s="12"/>
      <c r="E1" s="12"/>
      <c r="F1" s="12"/>
      <c r="G1" s="12"/>
      <c r="H1" s="12"/>
    </row>
    <row r="2" spans="1:8" ht="12.75">
      <c r="A2" s="10" t="s">
        <v>0</v>
      </c>
      <c r="B2" s="10" t="s">
        <v>2</v>
      </c>
      <c r="C2" s="10" t="s">
        <v>7</v>
      </c>
      <c r="D2" s="10" t="s">
        <v>1</v>
      </c>
      <c r="E2" s="12" t="s">
        <v>60</v>
      </c>
      <c r="F2" s="12"/>
      <c r="G2" s="12"/>
      <c r="H2" s="10" t="s">
        <v>5</v>
      </c>
    </row>
    <row r="3" spans="1:8" ht="12.75">
      <c r="A3" s="10"/>
      <c r="B3" s="10"/>
      <c r="C3" s="10"/>
      <c r="D3" s="10"/>
      <c r="E3" s="1" t="s">
        <v>63</v>
      </c>
      <c r="F3" s="1" t="s">
        <v>62</v>
      </c>
      <c r="G3" t="s">
        <v>61</v>
      </c>
      <c r="H3" s="10"/>
    </row>
    <row r="4" spans="1:8" ht="12.75">
      <c r="A4" s="10">
        <v>1</v>
      </c>
      <c r="B4" s="10" t="s">
        <v>254</v>
      </c>
      <c r="C4" s="14" t="s">
        <v>40</v>
      </c>
      <c r="D4" t="s">
        <v>253</v>
      </c>
      <c r="E4" s="2">
        <v>18.5</v>
      </c>
      <c r="F4" s="10">
        <v>42.6</v>
      </c>
      <c r="G4" s="10">
        <f>SUM(E4:F6)</f>
        <v>82.39999999999999</v>
      </c>
      <c r="H4" s="10" t="s">
        <v>68</v>
      </c>
    </row>
    <row r="5" spans="1:8" ht="12.75">
      <c r="A5" s="10"/>
      <c r="B5" s="10"/>
      <c r="C5" s="10"/>
      <c r="D5" t="s">
        <v>255</v>
      </c>
      <c r="E5" s="2">
        <v>13</v>
      </c>
      <c r="F5" s="10"/>
      <c r="G5" s="10"/>
      <c r="H5" s="10"/>
    </row>
    <row r="6" spans="1:8" ht="12.75">
      <c r="A6" s="10"/>
      <c r="B6" s="10"/>
      <c r="C6" s="10"/>
      <c r="D6" t="s">
        <v>260</v>
      </c>
      <c r="E6" s="2">
        <v>8.3</v>
      </c>
      <c r="F6" s="10"/>
      <c r="G6" s="10"/>
      <c r="H6" s="10"/>
    </row>
    <row r="7" spans="1:8" ht="12.75">
      <c r="A7" s="10">
        <v>2</v>
      </c>
      <c r="B7" s="14" t="s">
        <v>265</v>
      </c>
      <c r="C7" s="14" t="s">
        <v>28</v>
      </c>
      <c r="D7" t="s">
        <v>264</v>
      </c>
      <c r="E7" s="2">
        <v>7.5</v>
      </c>
      <c r="F7" s="10">
        <v>36.6</v>
      </c>
      <c r="G7" s="10">
        <f>SUM(E7:F9)</f>
        <v>50.6</v>
      </c>
      <c r="H7" s="10" t="s">
        <v>69</v>
      </c>
    </row>
    <row r="8" spans="1:8" ht="12.75">
      <c r="A8" s="10"/>
      <c r="B8" s="10"/>
      <c r="C8" s="10"/>
      <c r="D8" t="s">
        <v>268</v>
      </c>
      <c r="E8" s="2">
        <v>5.5</v>
      </c>
      <c r="F8" s="10"/>
      <c r="G8" s="10"/>
      <c r="H8" s="10"/>
    </row>
    <row r="9" spans="1:8" ht="12.75">
      <c r="A9" s="10"/>
      <c r="B9" s="10"/>
      <c r="C9" s="10"/>
      <c r="D9" t="s">
        <v>322</v>
      </c>
      <c r="E9" s="2">
        <v>1</v>
      </c>
      <c r="F9" s="10"/>
      <c r="G9" s="10"/>
      <c r="H9" s="10"/>
    </row>
    <row r="10" spans="1:8" ht="12.75">
      <c r="A10" s="10">
        <v>3</v>
      </c>
      <c r="B10" s="14" t="s">
        <v>257</v>
      </c>
      <c r="C10" s="14" t="s">
        <v>14</v>
      </c>
      <c r="D10" t="s">
        <v>256</v>
      </c>
      <c r="E10" s="2">
        <v>8.5</v>
      </c>
      <c r="F10" s="10">
        <v>21.9</v>
      </c>
      <c r="G10" s="10">
        <f>SUM(E10:F12)</f>
        <v>44.4</v>
      </c>
      <c r="H10" s="14" t="s">
        <v>70</v>
      </c>
    </row>
    <row r="11" spans="1:8" ht="12.75">
      <c r="A11" s="10"/>
      <c r="B11" s="10"/>
      <c r="C11" s="10"/>
      <c r="D11" t="s">
        <v>235</v>
      </c>
      <c r="E11" s="2">
        <v>7.5</v>
      </c>
      <c r="F11" s="10"/>
      <c r="G11" s="10"/>
      <c r="H11" s="10"/>
    </row>
    <row r="12" spans="1:8" ht="12.75">
      <c r="A12" s="10"/>
      <c r="B12" s="10"/>
      <c r="C12" s="10"/>
      <c r="D12" t="s">
        <v>266</v>
      </c>
      <c r="E12" s="2">
        <v>6.5</v>
      </c>
      <c r="F12" s="10"/>
      <c r="G12" s="10"/>
      <c r="H12" s="10"/>
    </row>
    <row r="13" spans="1:8" ht="12.75">
      <c r="A13" s="10">
        <v>4</v>
      </c>
      <c r="B13" s="14" t="s">
        <v>259</v>
      </c>
      <c r="C13" s="14" t="s">
        <v>14</v>
      </c>
      <c r="D13" t="s">
        <v>258</v>
      </c>
      <c r="E13" s="2">
        <v>8.5</v>
      </c>
      <c r="F13" s="10">
        <v>17.7</v>
      </c>
      <c r="G13" s="10">
        <f>SUM(E13:F15)</f>
        <v>39.2</v>
      </c>
      <c r="H13" s="14" t="s">
        <v>71</v>
      </c>
    </row>
    <row r="14" spans="1:8" ht="12.75">
      <c r="A14" s="10"/>
      <c r="B14" s="10"/>
      <c r="C14" s="10"/>
      <c r="D14" t="s">
        <v>261</v>
      </c>
      <c r="E14" s="2">
        <v>7.5</v>
      </c>
      <c r="F14" s="10"/>
      <c r="G14" s="10"/>
      <c r="H14" s="10"/>
    </row>
    <row r="15" spans="1:8" ht="12.75">
      <c r="A15" s="10"/>
      <c r="B15" s="10"/>
      <c r="C15" s="10"/>
      <c r="D15" t="s">
        <v>267</v>
      </c>
      <c r="E15" s="2">
        <v>5.5</v>
      </c>
      <c r="F15" s="10"/>
      <c r="G15" s="10"/>
      <c r="H15" s="10"/>
    </row>
    <row r="16" spans="1:8" ht="12.75">
      <c r="A16" s="10">
        <v>5</v>
      </c>
      <c r="B16" s="14" t="s">
        <v>278</v>
      </c>
      <c r="C16" s="14" t="s">
        <v>30</v>
      </c>
      <c r="D16" t="s">
        <v>277</v>
      </c>
      <c r="E16" s="2">
        <v>5</v>
      </c>
      <c r="F16" s="10">
        <v>24.6</v>
      </c>
      <c r="G16" s="10">
        <f>SUM(E16:F18)</f>
        <v>37.1</v>
      </c>
      <c r="H16" s="14" t="s">
        <v>71</v>
      </c>
    </row>
    <row r="17" spans="1:8" ht="12.75">
      <c r="A17" s="10"/>
      <c r="B17" s="10"/>
      <c r="C17" s="10"/>
      <c r="D17" t="s">
        <v>280</v>
      </c>
      <c r="E17" s="2">
        <v>5</v>
      </c>
      <c r="F17" s="10"/>
      <c r="G17" s="10"/>
      <c r="H17" s="10"/>
    </row>
    <row r="18" spans="1:8" ht="12.75">
      <c r="A18" s="10"/>
      <c r="B18" s="10"/>
      <c r="C18" s="10"/>
      <c r="D18" t="s">
        <v>301</v>
      </c>
      <c r="E18" s="2">
        <v>2.5</v>
      </c>
      <c r="F18" s="10"/>
      <c r="G18" s="10"/>
      <c r="H18" s="10"/>
    </row>
    <row r="19" spans="1:8" ht="12.75">
      <c r="A19" s="10">
        <v>6</v>
      </c>
      <c r="B19" s="14" t="s">
        <v>276</v>
      </c>
      <c r="C19" s="14" t="s">
        <v>15</v>
      </c>
      <c r="D19" t="s">
        <v>275</v>
      </c>
      <c r="E19" s="2">
        <v>5</v>
      </c>
      <c r="F19" s="10">
        <v>22.5</v>
      </c>
      <c r="G19" s="10">
        <f>SUM(E19:F21)</f>
        <v>34.5</v>
      </c>
      <c r="H19" s="14" t="s">
        <v>71</v>
      </c>
    </row>
    <row r="20" spans="1:8" ht="12.75">
      <c r="A20" s="10"/>
      <c r="B20" s="10"/>
      <c r="C20" s="10"/>
      <c r="D20" t="s">
        <v>287</v>
      </c>
      <c r="E20" s="2">
        <v>4</v>
      </c>
      <c r="F20" s="10"/>
      <c r="G20" s="10"/>
      <c r="H20" s="10"/>
    </row>
    <row r="21" spans="1:8" ht="12.75">
      <c r="A21" s="10"/>
      <c r="B21" s="10"/>
      <c r="C21" s="10"/>
      <c r="D21" t="s">
        <v>294</v>
      </c>
      <c r="E21" s="2">
        <v>3</v>
      </c>
      <c r="F21" s="10"/>
      <c r="G21" s="10"/>
      <c r="H21" s="10"/>
    </row>
    <row r="22" spans="1:8" ht="12.75">
      <c r="A22" s="10">
        <v>7</v>
      </c>
      <c r="B22" s="16" t="s">
        <v>335</v>
      </c>
      <c r="C22" s="14" t="s">
        <v>41</v>
      </c>
      <c r="D22" t="s">
        <v>262</v>
      </c>
      <c r="E22" s="2">
        <v>7.5</v>
      </c>
      <c r="F22" s="10">
        <v>15.6</v>
      </c>
      <c r="G22" s="10">
        <f>SUM(E22:F24)</f>
        <v>32.6</v>
      </c>
      <c r="H22" s="10" t="s">
        <v>71</v>
      </c>
    </row>
    <row r="23" spans="1:8" ht="12.75">
      <c r="A23" s="10"/>
      <c r="B23" s="15"/>
      <c r="C23" s="10"/>
      <c r="D23" t="s">
        <v>279</v>
      </c>
      <c r="E23" s="2">
        <v>5</v>
      </c>
      <c r="F23" s="10"/>
      <c r="G23" s="10"/>
      <c r="H23" s="10"/>
    </row>
    <row r="24" spans="1:8" ht="12.75">
      <c r="A24" s="10"/>
      <c r="B24" s="15"/>
      <c r="C24" s="10"/>
      <c r="D24" t="s">
        <v>286</v>
      </c>
      <c r="E24" s="2">
        <v>4.5</v>
      </c>
      <c r="F24" s="10"/>
      <c r="G24" s="10"/>
      <c r="H24" s="10"/>
    </row>
    <row r="25" spans="1:8" ht="12.75">
      <c r="A25" s="10">
        <v>8</v>
      </c>
      <c r="B25" s="16" t="s">
        <v>293</v>
      </c>
      <c r="C25" s="14" t="s">
        <v>27</v>
      </c>
      <c r="D25" t="s">
        <v>292</v>
      </c>
      <c r="E25" s="2">
        <v>3</v>
      </c>
      <c r="F25" s="10">
        <v>24.6</v>
      </c>
      <c r="G25" s="10">
        <f>SUM(E25:F27)</f>
        <v>32.400000000000006</v>
      </c>
      <c r="H25" s="14" t="s">
        <v>71</v>
      </c>
    </row>
    <row r="26" spans="1:8" ht="12.75">
      <c r="A26" s="10"/>
      <c r="B26" s="15"/>
      <c r="C26" s="10"/>
      <c r="D26" t="s">
        <v>295</v>
      </c>
      <c r="E26" s="2">
        <v>2.8</v>
      </c>
      <c r="F26" s="10"/>
      <c r="G26" s="10"/>
      <c r="H26" s="10"/>
    </row>
    <row r="27" spans="1:8" ht="12.75">
      <c r="A27" s="10"/>
      <c r="B27" s="15"/>
      <c r="C27" s="10"/>
      <c r="D27" t="s">
        <v>315</v>
      </c>
      <c r="E27" s="2">
        <v>2</v>
      </c>
      <c r="F27" s="10"/>
      <c r="G27" s="10"/>
      <c r="H27" s="10"/>
    </row>
    <row r="28" spans="1:8" ht="12.75">
      <c r="A28" s="10">
        <v>9</v>
      </c>
      <c r="B28" s="14" t="s">
        <v>283</v>
      </c>
      <c r="C28" s="14" t="s">
        <v>282</v>
      </c>
      <c r="D28" t="s">
        <v>281</v>
      </c>
      <c r="E28" s="2">
        <v>4.8</v>
      </c>
      <c r="F28" s="10">
        <v>20.1</v>
      </c>
      <c r="G28" s="10">
        <f>SUM(E28:F30)</f>
        <v>28.000000000000004</v>
      </c>
      <c r="H28" s="10" t="s">
        <v>71</v>
      </c>
    </row>
    <row r="29" spans="1:8" ht="12.75">
      <c r="A29" s="10"/>
      <c r="B29" s="10"/>
      <c r="C29" s="10"/>
      <c r="D29" t="s">
        <v>306</v>
      </c>
      <c r="E29" s="2">
        <v>2.3</v>
      </c>
      <c r="F29" s="10"/>
      <c r="G29" s="10"/>
      <c r="H29" s="10"/>
    </row>
    <row r="30" spans="1:8" ht="12.75">
      <c r="A30" s="10"/>
      <c r="B30" s="10"/>
      <c r="C30" s="10"/>
      <c r="D30" t="s">
        <v>326</v>
      </c>
      <c r="E30" s="2">
        <v>0.8</v>
      </c>
      <c r="F30" s="10"/>
      <c r="G30" s="10"/>
      <c r="H30" s="10"/>
    </row>
    <row r="31" spans="1:8" ht="12.75">
      <c r="A31" s="10">
        <v>10</v>
      </c>
      <c r="B31" s="14" t="s">
        <v>270</v>
      </c>
      <c r="C31" s="14" t="s">
        <v>173</v>
      </c>
      <c r="D31" t="s">
        <v>269</v>
      </c>
      <c r="E31" s="2">
        <v>5.3</v>
      </c>
      <c r="F31" s="10">
        <v>15</v>
      </c>
      <c r="G31" s="10">
        <f>SUM(E31:F33)</f>
        <v>24.8</v>
      </c>
      <c r="H31" s="10" t="s">
        <v>71</v>
      </c>
    </row>
    <row r="32" spans="1:8" ht="12.75">
      <c r="A32" s="10"/>
      <c r="B32" s="10"/>
      <c r="C32" s="10"/>
      <c r="D32" t="s">
        <v>302</v>
      </c>
      <c r="E32" s="2">
        <v>2.5</v>
      </c>
      <c r="F32" s="10"/>
      <c r="G32" s="10"/>
      <c r="H32" s="10"/>
    </row>
    <row r="33" spans="1:8" ht="12.75">
      <c r="A33" s="10"/>
      <c r="B33" s="10"/>
      <c r="C33" s="10"/>
      <c r="D33" t="s">
        <v>312</v>
      </c>
      <c r="E33" s="2">
        <v>2</v>
      </c>
      <c r="F33" s="10"/>
      <c r="G33" s="10"/>
      <c r="H33" s="10"/>
    </row>
    <row r="34" spans="1:8" ht="12.75">
      <c r="A34" s="10">
        <v>11</v>
      </c>
      <c r="B34" s="14" t="s">
        <v>291</v>
      </c>
      <c r="C34" s="14" t="s">
        <v>36</v>
      </c>
      <c r="D34" t="s">
        <v>290</v>
      </c>
      <c r="E34" s="2">
        <v>3</v>
      </c>
      <c r="F34" s="10">
        <v>19.5</v>
      </c>
      <c r="G34" s="10">
        <f>SUM(E34:F36)</f>
        <v>24.5</v>
      </c>
      <c r="H34" s="10" t="s">
        <v>71</v>
      </c>
    </row>
    <row r="35" spans="1:8" ht="12.75">
      <c r="A35" s="10"/>
      <c r="B35" s="10"/>
      <c r="C35" s="10"/>
      <c r="D35" t="s">
        <v>307</v>
      </c>
      <c r="E35" s="2">
        <v>2</v>
      </c>
      <c r="F35" s="10"/>
      <c r="G35" s="10"/>
      <c r="H35" s="10"/>
    </row>
    <row r="36" spans="1:8" ht="12.75">
      <c r="A36" s="10"/>
      <c r="B36" s="10"/>
      <c r="C36" s="10"/>
      <c r="D36" t="s">
        <v>330</v>
      </c>
      <c r="E36" s="2">
        <v>0</v>
      </c>
      <c r="F36" s="10"/>
      <c r="G36" s="10"/>
      <c r="H36" s="10"/>
    </row>
    <row r="37" spans="1:8" ht="12.75">
      <c r="A37" s="10">
        <v>12</v>
      </c>
      <c r="B37" s="14" t="s">
        <v>274</v>
      </c>
      <c r="C37" s="14" t="s">
        <v>22</v>
      </c>
      <c r="D37" t="s">
        <v>273</v>
      </c>
      <c r="E37" s="2">
        <v>5.3</v>
      </c>
      <c r="F37" s="10">
        <v>11.1</v>
      </c>
      <c r="G37" s="10">
        <f>SUM(E37:F39)</f>
        <v>21.7</v>
      </c>
      <c r="H37" s="10" t="s">
        <v>71</v>
      </c>
    </row>
    <row r="38" spans="1:8" ht="12.75">
      <c r="A38" s="10"/>
      <c r="B38" s="10"/>
      <c r="C38" s="10"/>
      <c r="D38" t="s">
        <v>288</v>
      </c>
      <c r="E38" s="2">
        <v>3</v>
      </c>
      <c r="F38" s="10"/>
      <c r="G38" s="10"/>
      <c r="H38" s="10"/>
    </row>
    <row r="39" spans="1:8" ht="12.75">
      <c r="A39" s="10"/>
      <c r="B39" s="10"/>
      <c r="C39" s="10"/>
      <c r="D39" t="s">
        <v>303</v>
      </c>
      <c r="E39" s="2">
        <v>2.3</v>
      </c>
      <c r="F39" s="10"/>
      <c r="G39" s="10"/>
      <c r="H39" s="10"/>
    </row>
    <row r="40" spans="1:8" ht="12.75">
      <c r="A40" s="10">
        <v>13</v>
      </c>
      <c r="B40" s="14" t="s">
        <v>272</v>
      </c>
      <c r="C40" s="14" t="s">
        <v>15</v>
      </c>
      <c r="D40" t="s">
        <v>271</v>
      </c>
      <c r="E40" s="2">
        <v>5.3</v>
      </c>
      <c r="F40" s="10">
        <v>12.6</v>
      </c>
      <c r="G40" s="10">
        <f>SUM(E40:F42)</f>
        <v>19.9</v>
      </c>
      <c r="H40" s="10" t="s">
        <v>71</v>
      </c>
    </row>
    <row r="41" spans="1:8" ht="12.75">
      <c r="A41" s="10"/>
      <c r="B41" s="10"/>
      <c r="C41" s="10"/>
      <c r="D41" t="s">
        <v>318</v>
      </c>
      <c r="E41" s="2">
        <v>1.5</v>
      </c>
      <c r="F41" s="10"/>
      <c r="G41" s="10"/>
      <c r="H41" s="10"/>
    </row>
    <row r="42" spans="1:8" ht="12.75">
      <c r="A42" s="10"/>
      <c r="B42" s="10"/>
      <c r="C42" s="10"/>
      <c r="D42" t="s">
        <v>328</v>
      </c>
      <c r="E42" s="2">
        <v>0.5</v>
      </c>
      <c r="F42" s="10"/>
      <c r="G42" s="10"/>
      <c r="H42" s="10"/>
    </row>
    <row r="43" spans="1:8" ht="12.75">
      <c r="A43" s="10">
        <v>14</v>
      </c>
      <c r="B43" s="14" t="s">
        <v>299</v>
      </c>
      <c r="C43" s="14" t="s">
        <v>14</v>
      </c>
      <c r="D43" t="s">
        <v>298</v>
      </c>
      <c r="E43" s="2">
        <v>2.8</v>
      </c>
      <c r="F43" s="10">
        <v>10.2</v>
      </c>
      <c r="G43" s="10">
        <f>SUM(E43:F45)</f>
        <v>16.5</v>
      </c>
      <c r="H43" s="10" t="s">
        <v>71</v>
      </c>
    </row>
    <row r="44" spans="1:8" ht="12.75">
      <c r="A44" s="10"/>
      <c r="B44" s="10"/>
      <c r="C44" s="10"/>
      <c r="D44" t="s">
        <v>300</v>
      </c>
      <c r="E44" s="2">
        <v>2.5</v>
      </c>
      <c r="F44" s="10"/>
      <c r="G44" s="10"/>
      <c r="H44" s="10"/>
    </row>
    <row r="45" spans="1:8" ht="12.75">
      <c r="A45" s="10"/>
      <c r="B45" s="10"/>
      <c r="C45" s="10"/>
      <c r="D45" t="s">
        <v>320</v>
      </c>
      <c r="E45" s="2">
        <v>1</v>
      </c>
      <c r="F45" s="10"/>
      <c r="G45" s="10"/>
      <c r="H45" s="10"/>
    </row>
    <row r="46" spans="1:8" ht="12.75">
      <c r="A46" s="17">
        <v>15</v>
      </c>
      <c r="B46" s="14" t="s">
        <v>297</v>
      </c>
      <c r="C46" s="14" t="s">
        <v>36</v>
      </c>
      <c r="D46" t="s">
        <v>296</v>
      </c>
      <c r="E46" s="2">
        <v>2.8</v>
      </c>
      <c r="F46" s="10">
        <v>8.7</v>
      </c>
      <c r="G46" s="17">
        <f>SUM(E46:F48)</f>
        <v>15</v>
      </c>
      <c r="H46" s="10" t="s">
        <v>71</v>
      </c>
    </row>
    <row r="47" spans="1:8" ht="12.75">
      <c r="A47" s="17"/>
      <c r="B47" s="10"/>
      <c r="C47" s="10"/>
      <c r="D47" t="s">
        <v>308</v>
      </c>
      <c r="E47" s="2">
        <v>2</v>
      </c>
      <c r="F47" s="10"/>
      <c r="G47" s="17"/>
      <c r="H47" s="10"/>
    </row>
    <row r="48" spans="1:8" ht="12.75">
      <c r="A48" s="17"/>
      <c r="B48" s="10"/>
      <c r="C48" s="10"/>
      <c r="D48" t="s">
        <v>319</v>
      </c>
      <c r="E48" s="2">
        <v>1.5</v>
      </c>
      <c r="F48" s="10"/>
      <c r="G48" s="17"/>
      <c r="H48" s="10"/>
    </row>
    <row r="49" spans="1:8" ht="12.75">
      <c r="A49" s="17">
        <v>16</v>
      </c>
      <c r="B49" s="14" t="s">
        <v>285</v>
      </c>
      <c r="C49" s="14" t="s">
        <v>14</v>
      </c>
      <c r="D49" t="s">
        <v>284</v>
      </c>
      <c r="E49" s="2">
        <v>4.5</v>
      </c>
      <c r="F49" s="10">
        <v>5.7</v>
      </c>
      <c r="G49" s="17">
        <f>SUM(E49:F51)</f>
        <v>13.5</v>
      </c>
      <c r="H49" s="10" t="s">
        <v>71</v>
      </c>
    </row>
    <row r="50" spans="1:8" ht="12.75">
      <c r="A50" s="17"/>
      <c r="B50" s="10"/>
      <c r="C50" s="10"/>
      <c r="D50" t="s">
        <v>289</v>
      </c>
      <c r="E50" s="2">
        <v>3</v>
      </c>
      <c r="F50" s="10"/>
      <c r="G50" s="17"/>
      <c r="H50" s="10"/>
    </row>
    <row r="51" spans="1:8" ht="12.75">
      <c r="A51" s="17"/>
      <c r="B51" s="10"/>
      <c r="C51" s="10"/>
      <c r="D51" t="s">
        <v>329</v>
      </c>
      <c r="E51" s="2">
        <v>0.3</v>
      </c>
      <c r="F51" s="10"/>
      <c r="G51" s="17"/>
      <c r="H51" s="10"/>
    </row>
    <row r="52" spans="1:8" ht="12.75">
      <c r="A52" s="17">
        <v>17</v>
      </c>
      <c r="B52" s="14" t="s">
        <v>314</v>
      </c>
      <c r="C52" s="14" t="s">
        <v>14</v>
      </c>
      <c r="D52" t="s">
        <v>313</v>
      </c>
      <c r="E52" s="2">
        <v>2</v>
      </c>
      <c r="F52" s="10">
        <v>8.7</v>
      </c>
      <c r="G52" s="17">
        <f>SUM(E52:F54)</f>
        <v>12.2</v>
      </c>
      <c r="H52" s="10" t="s">
        <v>71</v>
      </c>
    </row>
    <row r="53" spans="1:8" ht="12.75">
      <c r="A53" s="17"/>
      <c r="B53" s="10"/>
      <c r="C53" s="10"/>
      <c r="D53" t="s">
        <v>325</v>
      </c>
      <c r="E53" s="2">
        <v>1</v>
      </c>
      <c r="F53" s="10"/>
      <c r="G53" s="17"/>
      <c r="H53" s="10"/>
    </row>
    <row r="54" spans="1:8" ht="12.75">
      <c r="A54" s="17"/>
      <c r="B54" s="10"/>
      <c r="C54" s="10"/>
      <c r="D54" t="s">
        <v>327</v>
      </c>
      <c r="E54" s="2">
        <v>0.5</v>
      </c>
      <c r="F54" s="10"/>
      <c r="G54" s="17"/>
      <c r="H54" s="10"/>
    </row>
    <row r="55" spans="1:8" ht="12.75">
      <c r="A55" s="17">
        <v>18</v>
      </c>
      <c r="B55" s="14" t="s">
        <v>305</v>
      </c>
      <c r="C55" s="14" t="s">
        <v>179</v>
      </c>
      <c r="D55" t="s">
        <v>304</v>
      </c>
      <c r="E55" s="2">
        <v>2.3</v>
      </c>
      <c r="F55" s="10">
        <v>5.1</v>
      </c>
      <c r="G55" s="17">
        <f>SUM(E55:F57)</f>
        <v>10.399999999999999</v>
      </c>
      <c r="H55" s="10" t="s">
        <v>71</v>
      </c>
    </row>
    <row r="56" spans="1:8" ht="12.75">
      <c r="A56" s="17"/>
      <c r="B56" s="10"/>
      <c r="C56" s="10"/>
      <c r="D56" t="s">
        <v>309</v>
      </c>
      <c r="E56" s="2">
        <v>2</v>
      </c>
      <c r="F56" s="10"/>
      <c r="G56" s="17"/>
      <c r="H56" s="10"/>
    </row>
    <row r="57" spans="1:8" ht="12.75">
      <c r="A57" s="17"/>
      <c r="B57" s="10"/>
      <c r="C57" s="10"/>
      <c r="D57" t="s">
        <v>321</v>
      </c>
      <c r="E57" s="2">
        <v>1</v>
      </c>
      <c r="F57" s="10"/>
      <c r="G57" s="17"/>
      <c r="H57" s="10"/>
    </row>
    <row r="58" spans="1:8" ht="12.75">
      <c r="A58" s="17">
        <v>19</v>
      </c>
      <c r="B58" s="14" t="s">
        <v>311</v>
      </c>
      <c r="C58" s="14" t="s">
        <v>22</v>
      </c>
      <c r="D58" t="s">
        <v>310</v>
      </c>
      <c r="E58" s="2">
        <v>2</v>
      </c>
      <c r="F58" s="10">
        <v>1.5</v>
      </c>
      <c r="G58" s="17">
        <f>SUM(E58:F60)</f>
        <v>5</v>
      </c>
      <c r="H58" s="10" t="s">
        <v>71</v>
      </c>
    </row>
    <row r="59" spans="1:8" ht="12.75">
      <c r="A59" s="17"/>
      <c r="B59" s="10"/>
      <c r="C59" s="10"/>
      <c r="D59" t="s">
        <v>323</v>
      </c>
      <c r="E59" s="2">
        <v>1.5</v>
      </c>
      <c r="F59" s="10"/>
      <c r="G59" s="17"/>
      <c r="H59" s="10"/>
    </row>
    <row r="60" spans="1:8" ht="12.75">
      <c r="A60" s="17"/>
      <c r="B60" s="10"/>
      <c r="C60" s="10"/>
      <c r="D60" t="s">
        <v>332</v>
      </c>
      <c r="E60" s="2">
        <v>0</v>
      </c>
      <c r="F60" s="10"/>
      <c r="G60" s="17"/>
      <c r="H60" s="10"/>
    </row>
    <row r="61" spans="1:8" ht="12.75">
      <c r="A61" s="17">
        <v>20</v>
      </c>
      <c r="B61" s="14" t="s">
        <v>317</v>
      </c>
      <c r="C61" s="14" t="s">
        <v>44</v>
      </c>
      <c r="D61" t="s">
        <v>316</v>
      </c>
      <c r="E61" s="2">
        <v>1.5</v>
      </c>
      <c r="F61" s="10">
        <v>2.1</v>
      </c>
      <c r="G61" s="17">
        <f>SUM(E61:F63)</f>
        <v>4.6</v>
      </c>
      <c r="H61" s="10" t="s">
        <v>71</v>
      </c>
    </row>
    <row r="62" spans="1:8" ht="12.75">
      <c r="A62" s="17"/>
      <c r="B62" s="10"/>
      <c r="C62" s="10"/>
      <c r="D62" t="s">
        <v>324</v>
      </c>
      <c r="E62" s="2">
        <v>1</v>
      </c>
      <c r="F62" s="10"/>
      <c r="G62" s="17"/>
      <c r="H62" s="10"/>
    </row>
    <row r="63" spans="1:8" ht="12.75">
      <c r="A63" s="17"/>
      <c r="B63" s="10"/>
      <c r="C63" s="10"/>
      <c r="D63" t="s">
        <v>331</v>
      </c>
      <c r="E63" s="2">
        <v>0</v>
      </c>
      <c r="F63" s="10"/>
      <c r="G63" s="17"/>
      <c r="H63" s="10"/>
    </row>
  </sheetData>
  <sheetProtection/>
  <mergeCells count="127">
    <mergeCell ref="A58:A60"/>
    <mergeCell ref="B58:B60"/>
    <mergeCell ref="C58:C60"/>
    <mergeCell ref="F58:F60"/>
    <mergeCell ref="G58:G60"/>
    <mergeCell ref="H58:H60"/>
    <mergeCell ref="A61:A63"/>
    <mergeCell ref="B61:B63"/>
    <mergeCell ref="C61:C63"/>
    <mergeCell ref="F61:F63"/>
    <mergeCell ref="G61:G63"/>
    <mergeCell ref="H61:H63"/>
    <mergeCell ref="A55:A57"/>
    <mergeCell ref="B55:B57"/>
    <mergeCell ref="C55:C57"/>
    <mergeCell ref="F55:F57"/>
    <mergeCell ref="G55:G57"/>
    <mergeCell ref="H55:H57"/>
    <mergeCell ref="A49:A51"/>
    <mergeCell ref="B49:B51"/>
    <mergeCell ref="C49:C51"/>
    <mergeCell ref="F49:F51"/>
    <mergeCell ref="G49:G51"/>
    <mergeCell ref="H49:H51"/>
    <mergeCell ref="A46:A48"/>
    <mergeCell ref="B46:B48"/>
    <mergeCell ref="C46:C48"/>
    <mergeCell ref="F46:F48"/>
    <mergeCell ref="G46:G48"/>
    <mergeCell ref="H46:H48"/>
    <mergeCell ref="A52:A54"/>
    <mergeCell ref="B52:B54"/>
    <mergeCell ref="C52:C54"/>
    <mergeCell ref="F52:F54"/>
    <mergeCell ref="G52:G54"/>
    <mergeCell ref="H52:H54"/>
    <mergeCell ref="G4:G6"/>
    <mergeCell ref="H4:H6"/>
    <mergeCell ref="A1:H1"/>
    <mergeCell ref="A2:A3"/>
    <mergeCell ref="B2:B3"/>
    <mergeCell ref="C2:C3"/>
    <mergeCell ref="D2:D3"/>
    <mergeCell ref="E2:G2"/>
    <mergeCell ref="H2:H3"/>
    <mergeCell ref="A4:A6"/>
    <mergeCell ref="B4:B6"/>
    <mergeCell ref="C4:C6"/>
    <mergeCell ref="F4:F6"/>
    <mergeCell ref="A7:A9"/>
    <mergeCell ref="B7:B9"/>
    <mergeCell ref="C7:C9"/>
    <mergeCell ref="F7:F9"/>
    <mergeCell ref="G7:G9"/>
    <mergeCell ref="H7:H9"/>
    <mergeCell ref="C25:C27"/>
    <mergeCell ref="F25:F27"/>
    <mergeCell ref="G25:G27"/>
    <mergeCell ref="H16:H18"/>
    <mergeCell ref="C19:C21"/>
    <mergeCell ref="F19:F21"/>
    <mergeCell ref="G19:G21"/>
    <mergeCell ref="H19:H21"/>
    <mergeCell ref="A16:A18"/>
    <mergeCell ref="B16:B18"/>
    <mergeCell ref="C16:C18"/>
    <mergeCell ref="F16:F18"/>
    <mergeCell ref="G16:G18"/>
    <mergeCell ref="H25:H27"/>
    <mergeCell ref="A25:A27"/>
    <mergeCell ref="B25:B27"/>
    <mergeCell ref="A19:A21"/>
    <mergeCell ref="B19:B21"/>
    <mergeCell ref="A34:A36"/>
    <mergeCell ref="B34:B36"/>
    <mergeCell ref="C34:C36"/>
    <mergeCell ref="F34:F36"/>
    <mergeCell ref="G34:G36"/>
    <mergeCell ref="H34:H36"/>
    <mergeCell ref="A10:A12"/>
    <mergeCell ref="B10:B12"/>
    <mergeCell ref="C10:C12"/>
    <mergeCell ref="F10:F12"/>
    <mergeCell ref="G10:G12"/>
    <mergeCell ref="H10:H12"/>
    <mergeCell ref="A13:A15"/>
    <mergeCell ref="B13:B15"/>
    <mergeCell ref="C13:C15"/>
    <mergeCell ref="F13:F15"/>
    <mergeCell ref="G13:G15"/>
    <mergeCell ref="H13:H15"/>
    <mergeCell ref="A28:A30"/>
    <mergeCell ref="B28:B30"/>
    <mergeCell ref="C28:C30"/>
    <mergeCell ref="F28:F30"/>
    <mergeCell ref="G28:G30"/>
    <mergeCell ref="H28:H30"/>
    <mergeCell ref="A22:A24"/>
    <mergeCell ref="B22:B24"/>
    <mergeCell ref="C22:C24"/>
    <mergeCell ref="F22:F24"/>
    <mergeCell ref="G22:G24"/>
    <mergeCell ref="H22:H24"/>
    <mergeCell ref="A31:A33"/>
    <mergeCell ref="B31:B33"/>
    <mergeCell ref="C31:C33"/>
    <mergeCell ref="F31:F33"/>
    <mergeCell ref="G31:G33"/>
    <mergeCell ref="H31:H33"/>
    <mergeCell ref="A40:A42"/>
    <mergeCell ref="B40:B42"/>
    <mergeCell ref="C40:C42"/>
    <mergeCell ref="F40:F42"/>
    <mergeCell ref="G40:G42"/>
    <mergeCell ref="H40:H42"/>
    <mergeCell ref="A43:A45"/>
    <mergeCell ref="B43:B45"/>
    <mergeCell ref="C43:C45"/>
    <mergeCell ref="F43:F45"/>
    <mergeCell ref="G43:G45"/>
    <mergeCell ref="H43:H45"/>
    <mergeCell ref="A37:A39"/>
    <mergeCell ref="B37:B39"/>
    <mergeCell ref="C37:C39"/>
    <mergeCell ref="F37:F39"/>
    <mergeCell ref="G37:G39"/>
    <mergeCell ref="H37:H3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Лидия</cp:lastModifiedBy>
  <dcterms:created xsi:type="dcterms:W3CDTF">1996-10-08T23:32:33Z</dcterms:created>
  <dcterms:modified xsi:type="dcterms:W3CDTF">2019-01-15T04:57:06Z</dcterms:modified>
  <cp:category/>
  <cp:version/>
  <cp:contentType/>
  <cp:contentStatus/>
</cp:coreProperties>
</file>